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ret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<sst xmlns="http://schemas.openxmlformats.org/spreadsheetml/2006/main" count="30" uniqueCount="25">
  <si>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</si>
  <si>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</si>
  <si>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</si>
  <si>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</si>
  <si>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</si>
  <si>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</si>
  <si>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</si>
  <si>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Vendido</t>
  </si>
  <si>
    <t>Abertura</t>
  </si>
  <si>
    <t>Fecham.</t>
  </si>
  <si>
    <t>Variação</t>
  </si>
  <si>
    <t>Totais/Médias Geral</t>
  </si>
  <si>
    <t>(%)</t>
  </si>
  <si>
    <t>(R$)</t>
  </si>
  <si>
    <t xml:space="preserve">Totais/Médias </t>
  </si>
  <si>
    <t>Bolsa</t>
  </si>
  <si>
    <t>Adquirente</t>
  </si>
  <si>
    <t>Quantidade</t>
  </si>
  <si>
    <t>Adquirida</t>
  </si>
  <si>
    <t>(CT)</t>
  </si>
  <si>
    <t>Lote 1</t>
  </si>
  <si>
    <t>Contrataçao de Serviços de Transporte para remoçao de 1.985.770 kg de ARROZ em casca - 209/2007 de 11 de abril de 2007</t>
  </si>
  <si>
    <t>MT</t>
  </si>
  <si>
    <t>BNM</t>
  </si>
  <si>
    <t>(kg)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</si>
</sst>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10" fontId="4" fillId="0" borderId="4" xfId="17" applyNumberFormat="1" applyFont="1" applyBorder="1" applyAlignment="1">
      <alignment horizontal="right"/>
    </xf>
    <xf numFmtId="171" fontId="4" fillId="0" borderId="4" xfId="18" applyNumberFormat="1" applyFont="1" applyBorder="1" applyAlignment="1">
      <alignment wrapText="1"/>
    </xf>
    <xf numFmtId="10" fontId="4" fillId="0" borderId="4" xfId="17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10" fontId="4" fillId="0" borderId="0" xfId="17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4" xfId="18" applyFont="1" applyBorder="1" applyAlignment="1">
      <alignment horizontal="center"/>
    </xf>
    <xf numFmtId="43" fontId="4" fillId="0" borderId="4" xfId="18" applyFont="1" applyBorder="1" applyAlignment="1">
      <alignment/>
    </xf>
    <xf numFmtId="43" fontId="4" fillId="0" borderId="0" xfId="18" applyFont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10" fontId="4" fillId="2" borderId="4" xfId="17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5" zoomScaleNormal="85" workbookViewId="0" topLeftCell="A1">
      <selection activeCell="F11" sqref="F1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5" width="15.7109375" style="0" customWidth="1"/>
    <col min="6" max="6" width="16.28125" style="0" customWidth="1"/>
    <col min="7" max="7" width="17.28125" style="0" bestFit="1" customWidth="1"/>
    <col min="8" max="8" width="17.28125" style="1" bestFit="1" customWidth="1"/>
    <col min="9" max="9" width="14.28125" style="0" bestFit="1" customWidth="1"/>
  </cols>
  <sheetData>
    <row r="1" spans="1:9" s="2" customFormat="1" ht="19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13.5">
      <c r="A2" s="35" t="s">
        <v>21</v>
      </c>
      <c r="B2" s="36"/>
      <c r="C2" s="36"/>
      <c r="D2" s="36"/>
      <c r="E2" s="36"/>
      <c r="F2" s="36"/>
      <c r="G2" s="36"/>
      <c r="H2" s="36"/>
      <c r="I2" s="36"/>
    </row>
    <row r="3" spans="1:9" s="2" customFormat="1" ht="28.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s="2" customFormat="1" ht="13.5">
      <c r="A4" s="3"/>
      <c r="B4" s="3"/>
      <c r="C4" s="3"/>
      <c r="D4" s="3"/>
      <c r="E4" s="3"/>
      <c r="F4" s="3"/>
      <c r="G4" s="3"/>
      <c r="H4" s="4"/>
      <c r="I4" s="3"/>
    </row>
    <row r="5" spans="1:9" ht="16.5">
      <c r="A5" s="7"/>
      <c r="B5" s="7"/>
      <c r="C5" s="7" t="s">
        <v>3</v>
      </c>
      <c r="D5" s="7" t="s">
        <v>15</v>
      </c>
      <c r="E5" s="7" t="s">
        <v>3</v>
      </c>
      <c r="F5" s="7" t="s">
        <v>4</v>
      </c>
      <c r="G5" s="7" t="s">
        <v>5</v>
      </c>
      <c r="H5" s="7" t="s">
        <v>5</v>
      </c>
      <c r="I5" s="7" t="s">
        <v>4</v>
      </c>
    </row>
    <row r="6" spans="1:9" ht="16.5">
      <c r="A6" s="8" t="s">
        <v>1</v>
      </c>
      <c r="B6" s="8" t="s">
        <v>2</v>
      </c>
      <c r="C6" s="9" t="s">
        <v>6</v>
      </c>
      <c r="D6" s="9" t="s">
        <v>16</v>
      </c>
      <c r="E6" s="9" t="s">
        <v>18</v>
      </c>
      <c r="F6" s="9" t="s">
        <v>7</v>
      </c>
      <c r="G6" s="9" t="s">
        <v>8</v>
      </c>
      <c r="H6" s="9" t="s">
        <v>9</v>
      </c>
      <c r="I6" s="9" t="s">
        <v>10</v>
      </c>
    </row>
    <row r="7" spans="1:9" ht="16.5">
      <c r="A7" s="9"/>
      <c r="B7" s="9"/>
      <c r="C7" s="9" t="s">
        <v>24</v>
      </c>
      <c r="D7" s="9" t="s">
        <v>17</v>
      </c>
      <c r="E7" s="9" t="s">
        <v>19</v>
      </c>
      <c r="F7" s="9" t="s">
        <v>24</v>
      </c>
      <c r="G7" s="9" t="s">
        <v>13</v>
      </c>
      <c r="H7" s="9" t="s">
        <v>13</v>
      </c>
      <c r="I7" s="9" t="s">
        <v>12</v>
      </c>
    </row>
    <row r="8" spans="1:9" ht="16.5">
      <c r="A8" s="34"/>
      <c r="B8" s="34"/>
      <c r="C8" s="34"/>
      <c r="D8" s="34"/>
      <c r="E8" s="34"/>
      <c r="F8" s="34"/>
      <c r="G8" s="34"/>
      <c r="H8" s="34"/>
      <c r="I8" s="34"/>
    </row>
    <row r="9" spans="1:9" ht="16.5">
      <c r="A9" s="25"/>
      <c r="B9" s="32" t="s">
        <v>22</v>
      </c>
      <c r="C9" s="32"/>
      <c r="D9" s="32"/>
      <c r="E9" s="32"/>
      <c r="F9" s="32"/>
      <c r="G9" s="32"/>
      <c r="H9" s="32"/>
      <c r="I9" s="33"/>
    </row>
    <row r="10" spans="1:9" ht="16.5">
      <c r="A10" s="11">
        <v>1</v>
      </c>
      <c r="B10" s="11" t="s">
        <v>20</v>
      </c>
      <c r="C10" s="12">
        <v>1985770</v>
      </c>
      <c r="E10" s="12">
        <f>SUM(D11:D11)</f>
        <v>1985770</v>
      </c>
      <c r="F10" s="13">
        <f>(E10/C10)</f>
        <v>1</v>
      </c>
      <c r="G10" s="21">
        <v>55779.01</v>
      </c>
      <c r="H10" s="21">
        <v>55779.01</v>
      </c>
      <c r="I10" s="21">
        <f>(H10*100)/G10-100</f>
        <v>0</v>
      </c>
    </row>
    <row r="11" spans="1:9" ht="16.5">
      <c r="A11" s="11"/>
      <c r="B11" s="37" t="s">
        <v>23</v>
      </c>
      <c r="C11" s="12"/>
      <c r="D11" s="12">
        <v>1985770</v>
      </c>
      <c r="E11" s="12"/>
      <c r="F11" s="13">
        <f>(D11/E13)</f>
        <v>1</v>
      </c>
      <c r="G11" s="21"/>
      <c r="H11" s="21"/>
      <c r="I11" s="21"/>
    </row>
    <row r="12" spans="1:9" ht="16.5">
      <c r="A12" s="11"/>
      <c r="B12" s="37"/>
      <c r="C12" s="14"/>
      <c r="D12" s="14"/>
      <c r="E12" s="14"/>
      <c r="F12" s="15"/>
      <c r="G12" s="22"/>
      <c r="H12" s="22"/>
      <c r="I12" s="23"/>
    </row>
    <row r="13" spans="1:9" ht="16.5">
      <c r="A13" s="26"/>
      <c r="B13" s="27" t="s">
        <v>14</v>
      </c>
      <c r="C13" s="28">
        <f>SUM(C10:C12)</f>
        <v>1985770</v>
      </c>
      <c r="D13" s="28"/>
      <c r="E13" s="28">
        <f>SUM(E10:E12)</f>
        <v>1985770</v>
      </c>
      <c r="F13" s="29">
        <f>(E13/C13)</f>
        <v>1</v>
      </c>
      <c r="G13" s="30"/>
      <c r="H13" s="30"/>
      <c r="I13" s="30"/>
    </row>
    <row r="14" spans="1:9" ht="16.5">
      <c r="A14" s="10"/>
      <c r="B14" s="16"/>
      <c r="C14" s="17"/>
      <c r="D14" s="17"/>
      <c r="E14" s="17"/>
      <c r="F14" s="18"/>
      <c r="G14" s="24"/>
      <c r="H14" s="24"/>
      <c r="I14" s="24"/>
    </row>
    <row r="15" spans="1:9" ht="16.5">
      <c r="A15" s="26"/>
      <c r="B15" s="27" t="s">
        <v>11</v>
      </c>
      <c r="C15" s="28">
        <f>SUM(C13)</f>
        <v>1985770</v>
      </c>
      <c r="D15" s="28"/>
      <c r="E15" s="28">
        <f>SUM(E13)</f>
        <v>1985770</v>
      </c>
      <c r="F15" s="29">
        <f>(E15/C15)</f>
        <v>1</v>
      </c>
      <c r="G15" s="30"/>
      <c r="H15" s="30"/>
      <c r="I15" s="30"/>
    </row>
    <row r="16" spans="1:9" ht="15">
      <c r="A16" s="19"/>
      <c r="B16" s="20"/>
      <c r="C16" s="20"/>
      <c r="D16" s="20"/>
      <c r="E16" s="20"/>
      <c r="F16" s="20"/>
      <c r="G16" s="20"/>
      <c r="H16" s="19"/>
      <c r="I16" s="20"/>
    </row>
    <row r="17" spans="2:5" ht="12.75">
      <c r="B17" s="5"/>
      <c r="C17" s="5"/>
      <c r="D17" s="5"/>
      <c r="E17" s="5"/>
    </row>
    <row r="19" ht="19.5">
      <c r="A19" s="6"/>
    </row>
  </sheetData>
  <mergeCells count="4">
    <mergeCell ref="A1:I1"/>
    <mergeCell ref="A8:I8"/>
    <mergeCell ref="B9:I9"/>
    <mergeCell ref="A2:I3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2007-02-28T14:07:03Z</cp:lastPrinted>
  <dcterms:created xsi:type="dcterms:W3CDTF">2000-02-06T15:20:34Z</dcterms:created>
  <dcterms:modified xsi:type="dcterms:W3CDTF">2007-04-11T12:19:27Z</dcterms:modified>
  <cp:category/>
  <cp:version/>
  <cp:contentType/>
  <cp:contentStatus/>
</cp:coreProperties>
</file>