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55 FRETE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<sst xmlns="http://schemas.openxmlformats.org/spreadsheetml/2006/main" count="39" uniqueCount="23">
  <si>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</si>
  <si>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</si>
  <si>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</si>
  <si>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</si>
  <si>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</si>
  <si>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</si>
  <si>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</si>
  <si>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</si>
  <si>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</si>
  <si>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</si>
  <si>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</si>
  <si>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</si>
  <si>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</si>
  <si>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</si>
  <si>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</si>
  <si>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</si>
  <si>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 xml:space="preserve">  AVISO CONAB/DIGES/SUARM/GEMOV Nº 655/07 - 05/12/2007</t>
  </si>
  <si>
    <t>PR</t>
  </si>
  <si>
    <t>BBM PR</t>
  </si>
  <si>
    <t>BCMM</t>
  </si>
  <si>
    <t>A.B.S Transporte Rodov.Ltda</t>
  </si>
  <si>
    <t>Yano Transportes Ltda.</t>
  </si>
  <si>
    <t>SC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</si>
</sst>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183" fontId="4" fillId="0" borderId="4" xfId="18" applyNumberFormat="1" applyFont="1" applyBorder="1" applyAlignment="1">
      <alignment horizontal="right"/>
    </xf>
    <xf numFmtId="183" fontId="4" fillId="2" borderId="4" xfId="18" applyNumberFormat="1" applyFont="1" applyFill="1" applyBorder="1" applyAlignment="1">
      <alignment horizontal="right"/>
    </xf>
    <xf numFmtId="39" fontId="4" fillId="0" borderId="4" xfId="18" applyNumberFormat="1" applyFont="1" applyBorder="1" applyAlignment="1">
      <alignment horizontal="right"/>
    </xf>
    <xf numFmtId="39" fontId="4" fillId="2" borderId="4" xfId="18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workbookViewId="0" topLeftCell="A1">
      <selection activeCell="D16" sqref="D16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9.14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4" t="s">
        <v>16</v>
      </c>
      <c r="B2" s="45"/>
      <c r="C2" s="45"/>
      <c r="D2" s="45"/>
      <c r="E2" s="45"/>
      <c r="F2" s="45"/>
      <c r="G2" s="45"/>
      <c r="H2" s="45"/>
      <c r="I2" s="45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9"/>
      <c r="B6" s="40"/>
      <c r="C6" s="41"/>
      <c r="D6" s="41"/>
      <c r="E6" s="41"/>
      <c r="F6" s="41"/>
      <c r="G6" s="42"/>
      <c r="H6" s="41"/>
      <c r="I6" s="43"/>
    </row>
    <row r="7" spans="1:9" ht="16.5">
      <c r="A7" s="29">
        <v>1</v>
      </c>
      <c r="B7" s="32">
        <v>6000000</v>
      </c>
      <c r="C7" s="26" t="s">
        <v>17</v>
      </c>
      <c r="D7" s="30" t="s">
        <v>22</v>
      </c>
      <c r="E7" s="30" t="s">
        <v>18</v>
      </c>
      <c r="F7" s="30" t="s">
        <v>21</v>
      </c>
      <c r="G7" s="35">
        <v>338280</v>
      </c>
      <c r="H7" s="17">
        <v>233800</v>
      </c>
      <c r="I7" s="37">
        <f>(H7*100)/G7-100</f>
        <v>-30.885656852311698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29">
        <v>2</v>
      </c>
      <c r="B9" s="32">
        <v>4200000</v>
      </c>
      <c r="C9" s="26" t="s">
        <v>17</v>
      </c>
      <c r="D9" s="30" t="s">
        <v>22</v>
      </c>
      <c r="E9" s="30" t="s">
        <v>19</v>
      </c>
      <c r="F9" s="30" t="s">
        <v>20</v>
      </c>
      <c r="G9" s="35">
        <v>312894</v>
      </c>
      <c r="H9" s="17">
        <v>232500</v>
      </c>
      <c r="I9" s="37">
        <f>(H9*100)/G9-100</f>
        <v>-25.69368540144586</v>
      </c>
    </row>
    <row r="10" spans="1:9" ht="16.5">
      <c r="A10" s="11"/>
      <c r="B10" s="31"/>
      <c r="C10" s="23"/>
      <c r="D10" s="12"/>
      <c r="E10" s="12"/>
      <c r="F10" s="12"/>
      <c r="G10" s="17"/>
      <c r="H10" s="17"/>
      <c r="I10" s="17"/>
    </row>
    <row r="11" spans="1:9" ht="16.5">
      <c r="A11" s="29">
        <v>3</v>
      </c>
      <c r="B11" s="32">
        <v>3000000</v>
      </c>
      <c r="C11" s="26" t="s">
        <v>17</v>
      </c>
      <c r="D11" s="30" t="s">
        <v>22</v>
      </c>
      <c r="E11" s="30" t="s">
        <v>18</v>
      </c>
      <c r="F11" s="30" t="s">
        <v>21</v>
      </c>
      <c r="G11" s="35">
        <v>154020</v>
      </c>
      <c r="H11" s="17">
        <v>109000</v>
      </c>
      <c r="I11" s="37">
        <f>(H11*100)/G11-100</f>
        <v>-29.229970133748864</v>
      </c>
    </row>
    <row r="12" spans="1:9" ht="16.5">
      <c r="A12" s="11"/>
      <c r="B12" s="31"/>
      <c r="C12" s="23"/>
      <c r="D12" s="12"/>
      <c r="E12" s="12"/>
      <c r="F12" s="12"/>
      <c r="G12" s="17"/>
      <c r="H12" s="17"/>
      <c r="I12" s="17"/>
    </row>
    <row r="13" spans="1:9" ht="16.5">
      <c r="A13" s="29">
        <v>4</v>
      </c>
      <c r="B13" s="30">
        <v>1800000</v>
      </c>
      <c r="C13" s="26" t="s">
        <v>17</v>
      </c>
      <c r="D13" s="30" t="s">
        <v>22</v>
      </c>
      <c r="E13" s="30" t="s">
        <v>18</v>
      </c>
      <c r="F13" s="30" t="s">
        <v>21</v>
      </c>
      <c r="G13" s="35">
        <v>107280</v>
      </c>
      <c r="H13" s="17">
        <v>65500</v>
      </c>
      <c r="I13" s="37">
        <f>(H13*100)/G13-100</f>
        <v>-38.944817300522</v>
      </c>
    </row>
    <row r="14" spans="1:9" ht="16.5">
      <c r="A14" s="11"/>
      <c r="B14" s="31"/>
      <c r="C14" s="23"/>
      <c r="D14" s="12"/>
      <c r="E14" s="12"/>
      <c r="F14" s="12"/>
      <c r="G14" s="17"/>
      <c r="H14" s="17"/>
      <c r="I14" s="17"/>
    </row>
    <row r="15" spans="1:9" ht="16.5">
      <c r="A15" s="29">
        <v>5</v>
      </c>
      <c r="B15" s="32">
        <v>8000000</v>
      </c>
      <c r="C15" s="26" t="s">
        <v>17</v>
      </c>
      <c r="D15" s="30" t="s">
        <v>22</v>
      </c>
      <c r="E15" s="30" t="s">
        <v>18</v>
      </c>
      <c r="F15" s="30" t="s">
        <v>21</v>
      </c>
      <c r="G15" s="35">
        <v>1016560</v>
      </c>
      <c r="H15" s="17">
        <v>688000</v>
      </c>
      <c r="I15" s="37">
        <f>(H15*100)/G15-100</f>
        <v>-32.32076808058551</v>
      </c>
    </row>
    <row r="16" spans="1:9" ht="16.5">
      <c r="A16" s="11"/>
      <c r="B16" s="31"/>
      <c r="C16" s="23"/>
      <c r="D16" s="12"/>
      <c r="E16" s="12"/>
      <c r="F16" s="12"/>
      <c r="G16" s="17"/>
      <c r="H16" s="17"/>
      <c r="I16" s="17"/>
    </row>
    <row r="17" spans="1:9" ht="16.5">
      <c r="A17" s="19" t="s">
        <v>13</v>
      </c>
      <c r="B17" s="33">
        <f>SUM(B7:B16)</f>
        <v>23000000</v>
      </c>
      <c r="C17" s="20"/>
      <c r="D17" s="21"/>
      <c r="E17" s="21"/>
      <c r="F17" s="21"/>
      <c r="G17" s="36">
        <f>SUM(G7:G16)</f>
        <v>1929034</v>
      </c>
      <c r="H17" s="22">
        <f>SUM(H7:H16)</f>
        <v>1328800</v>
      </c>
      <c r="I17" s="38">
        <f>(H17*100)/G17-100</f>
        <v>-31.115781266685815</v>
      </c>
    </row>
    <row r="18" spans="1:9" ht="16.5">
      <c r="A18" s="10"/>
      <c r="B18" s="13"/>
      <c r="C18" s="13"/>
      <c r="D18" s="14"/>
      <c r="E18" s="14"/>
      <c r="F18" s="14"/>
      <c r="G18" s="18"/>
      <c r="H18" s="18"/>
      <c r="I18" s="18"/>
    </row>
    <row r="19" spans="1:9" ht="15">
      <c r="A19" s="15"/>
      <c r="B19" s="16"/>
      <c r="C19" s="16"/>
      <c r="D19" s="16"/>
      <c r="E19" s="16"/>
      <c r="F19" s="16"/>
      <c r="G19" s="16"/>
      <c r="H19" s="15"/>
      <c r="I19" s="16"/>
    </row>
    <row r="20" spans="2:6" ht="12.75">
      <c r="B20" s="5"/>
      <c r="C20" s="5"/>
      <c r="D20" s="5"/>
      <c r="E20" s="5"/>
      <c r="F20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2007-08-23T13:23:03Z</cp:lastPrinted>
  <dcterms:created xsi:type="dcterms:W3CDTF">2000-02-06T15:20:34Z</dcterms:created>
  <dcterms:modified xsi:type="dcterms:W3CDTF">2007-12-05T14:29:28Z</dcterms:modified>
  <cp:category/>
  <cp:version/>
  <cp:contentType/>
  <cp:contentStatus/>
</cp:coreProperties>
</file>