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703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<sst xmlns="http://schemas.openxmlformats.org/spreadsheetml/2006/main" count="29" uniqueCount="24">
  <si>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</si>
  <si>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</si>
  <si>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</si>
  <si>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</si>
  <si>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</si>
  <si>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</si>
  <si>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</si>
  <si>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</si>
  <si>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</si>
  <si>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</si>
  <si>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</si>
  <si>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</si>
  <si>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</si>
  <si>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</si>
  <si>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</si>
  <si>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</si>
  <si>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</si>
  <si>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</si>
  <si>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</si>
  <si>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SC</t>
  </si>
  <si>
    <t xml:space="preserve">            AVISO DE VENDA DE FEIJÃO ANÃO PRETO - Nº 703/07 - 14/12/2007</t>
  </si>
  <si>
    <t>Prudentopolis</t>
  </si>
  <si>
    <t>BBM GO</t>
  </si>
  <si>
    <t>BBM 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</si>
</sst>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8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79220</v>
      </c>
      <c r="D10" s="21">
        <f>SUM(D11:D12)</f>
        <v>79220</v>
      </c>
      <c r="E10" s="28">
        <f>(D10*100)/C10</f>
        <v>100</v>
      </c>
      <c r="F10" s="29">
        <v>0.9</v>
      </c>
      <c r="G10" s="30">
        <v>1.46</v>
      </c>
      <c r="H10" s="27">
        <f>((G10*100)/F10)-100</f>
        <v>62.22222222222223</v>
      </c>
      <c r="I10" s="7">
        <f>FLOOR(G10,0.00001)*D10</f>
        <v>115661.20000000001</v>
      </c>
    </row>
    <row r="11" spans="1:9" ht="13.5">
      <c r="A11" s="5"/>
      <c r="B11" s="24"/>
      <c r="C11" s="6" t="s">
        <v>22</v>
      </c>
      <c r="D11" s="21">
        <v>54000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23</v>
      </c>
      <c r="D12" s="21">
        <v>25220</v>
      </c>
      <c r="E12" s="28"/>
      <c r="F12" s="29"/>
      <c r="G12" s="30"/>
      <c r="H12" s="27"/>
      <c r="I12" s="7"/>
    </row>
    <row r="13" spans="1:9" ht="13.5">
      <c r="A13" s="5"/>
      <c r="B13" s="24"/>
      <c r="C13" s="6"/>
      <c r="D13" s="6"/>
      <c r="E13" s="14"/>
      <c r="F13" s="29"/>
      <c r="G13" s="29"/>
      <c r="H13" s="7"/>
      <c r="I13" s="7"/>
    </row>
    <row r="14" spans="1:9" ht="13.5">
      <c r="A14" s="11"/>
      <c r="B14" s="16" t="s">
        <v>14</v>
      </c>
      <c r="C14" s="12">
        <f>SUM(C10:C13)</f>
        <v>79220</v>
      </c>
      <c r="D14" s="19">
        <f>SUM(D10)</f>
        <v>79220</v>
      </c>
      <c r="E14" s="25">
        <f>(D14*100)/C14</f>
        <v>100</v>
      </c>
      <c r="F14" s="20"/>
      <c r="G14" s="20"/>
      <c r="H14" s="13"/>
      <c r="I14" s="26">
        <f>SUM(I10:I13)</f>
        <v>115661.20000000001</v>
      </c>
    </row>
    <row r="15" ht="12.75">
      <c r="C15" s="15"/>
    </row>
    <row r="16" spans="1:9" ht="13.5">
      <c r="A16" s="17"/>
      <c r="B16" s="16" t="s">
        <v>12</v>
      </c>
      <c r="C16" s="19">
        <f>SUM(C14)</f>
        <v>79220</v>
      </c>
      <c r="D16" s="19">
        <f>SUM(D14)</f>
        <v>79220</v>
      </c>
      <c r="E16" s="25">
        <f>(D16*100)/C16</f>
        <v>100</v>
      </c>
      <c r="F16" s="18"/>
      <c r="G16" s="18"/>
      <c r="H16" s="18"/>
      <c r="I16" s="26">
        <f>SUM(I14)</f>
        <v>115661.20000000001</v>
      </c>
    </row>
    <row r="17" ht="12.75">
      <c r="C17" s="15"/>
    </row>
    <row r="18" ht="12.75"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2007-12-07T11:55:48Z</cp:lastPrinted>
  <dcterms:created xsi:type="dcterms:W3CDTF">2005-05-09T20:19:33Z</dcterms:created>
  <dcterms:modified xsi:type="dcterms:W3CDTF">2007-12-14T17:23:29Z</dcterms:modified>
  <cp:category/>
  <cp:version/>
  <cp:contentType/>
  <cp:contentStatus/>
</cp:coreProperties>
</file>