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9 Algodao Plum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<sst xmlns="http://schemas.openxmlformats.org/spreadsheetml/2006/main" count="41" uniqueCount="29">
  <si>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</si>
  <si>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</si>
  <si>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</si>
  <si>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</si>
  <si>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</si>
  <si>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</si>
  <si>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</si>
  <si>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</si>
  <si>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</si>
  <si>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</si>
  <si>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</si>
  <si>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</si>
  <si>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</si>
  <si>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</si>
  <si>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</si>
  <si>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</si>
  <si>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</si>
  <si>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RETIRADO</t>
  </si>
  <si>
    <t>Media parcial</t>
  </si>
  <si>
    <t>BOLSA</t>
  </si>
  <si>
    <t>Media total</t>
  </si>
  <si>
    <t>AVISO DE VENDA DE SOJA EM GRÃOS   Nº 268/07  - 24/04/2007</t>
  </si>
  <si>
    <t>RS</t>
  </si>
  <si>
    <t>Cruz alta</t>
  </si>
  <si>
    <t>Estaçao</t>
  </si>
  <si>
    <t>Rosario do Sul</t>
  </si>
  <si>
    <t>São Pedro Do Sul</t>
  </si>
  <si>
    <t>Tapera</t>
  </si>
  <si>
    <t>tapera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</si>
</sst>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workbookViewId="0" topLeftCell="A1">
      <selection activeCell="D6" sqref="D6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8" t="s">
        <v>21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E5" s="26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15</v>
      </c>
    </row>
    <row r="6" spans="1:10" ht="13.5">
      <c r="A6" s="9" t="s">
        <v>1</v>
      </c>
      <c r="B6" s="9" t="s">
        <v>2</v>
      </c>
      <c r="C6" s="5" t="s">
        <v>11</v>
      </c>
      <c r="D6" s="26" t="s">
        <v>19</v>
      </c>
      <c r="E6" s="26" t="s">
        <v>12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14</v>
      </c>
      <c r="D7" s="5"/>
      <c r="E7" s="26" t="s">
        <v>14</v>
      </c>
      <c r="F7" s="5" t="s">
        <v>13</v>
      </c>
      <c r="G7" s="5" t="s">
        <v>13</v>
      </c>
      <c r="H7" s="5" t="s">
        <v>13</v>
      </c>
      <c r="I7" s="5" t="s">
        <v>13</v>
      </c>
      <c r="J7" s="5" t="s">
        <v>16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0" ht="13.5">
      <c r="A9" s="20" t="s">
        <v>22</v>
      </c>
      <c r="B9" s="21"/>
      <c r="C9" s="21"/>
      <c r="D9" s="21"/>
      <c r="E9" s="21"/>
      <c r="F9" s="21"/>
      <c r="G9" s="21"/>
      <c r="H9" s="21"/>
      <c r="I9" s="21"/>
      <c r="J9" s="22"/>
    </row>
    <row r="10" spans="1:10" ht="13.5">
      <c r="A10" s="6"/>
      <c r="B10" s="15"/>
      <c r="C10" s="7"/>
      <c r="D10" s="7"/>
      <c r="E10" s="7"/>
      <c r="F10" s="16"/>
      <c r="G10" s="16"/>
      <c r="H10" s="16"/>
      <c r="I10" s="8"/>
      <c r="J10" s="8"/>
    </row>
    <row r="11" spans="1:10" ht="13.5">
      <c r="A11" s="6">
        <v>1</v>
      </c>
      <c r="B11" s="15" t="s">
        <v>23</v>
      </c>
      <c r="C11" s="7">
        <v>5000</v>
      </c>
      <c r="D11" s="23" t="s">
        <v>17</v>
      </c>
      <c r="E11" s="7">
        <f>SUM(D24:D24)</f>
        <v>0</v>
      </c>
      <c r="F11" s="16">
        <f>(E11*100)/C11</f>
        <v>0</v>
      </c>
      <c r="G11" s="16">
        <v>0.483</v>
      </c>
      <c r="H11" s="16"/>
      <c r="I11" s="8">
        <f>(H11*100)/G11-100</f>
        <v>-100</v>
      </c>
      <c r="J11" s="8">
        <f>FLOOR(H11,0.00001)*E11</f>
        <v>0</v>
      </c>
    </row>
    <row r="12" spans="1:10" ht="13.5">
      <c r="A12" s="6"/>
      <c r="B12" s="15"/>
      <c r="C12" s="7"/>
      <c r="D12" s="7"/>
      <c r="E12" s="7"/>
      <c r="F12" s="16"/>
      <c r="G12" s="16"/>
      <c r="H12" s="16"/>
      <c r="I12" s="8"/>
      <c r="J12" s="8"/>
    </row>
    <row r="13" spans="1:10" ht="13.5">
      <c r="A13" s="6">
        <v>2</v>
      </c>
      <c r="B13" s="15" t="s">
        <v>24</v>
      </c>
      <c r="C13" s="7">
        <v>1420</v>
      </c>
      <c r="D13" s="23" t="s">
        <v>17</v>
      </c>
      <c r="E13" s="7">
        <f>SUM(D26:D26)</f>
        <v>0</v>
      </c>
      <c r="F13" s="16">
        <f>(E13*100)/C13</f>
        <v>0</v>
      </c>
      <c r="G13" s="16">
        <v>0.483</v>
      </c>
      <c r="H13" s="16"/>
      <c r="I13" s="8">
        <f>(H13*100)/G13-100</f>
        <v>-100</v>
      </c>
      <c r="J13" s="8">
        <f>FLOOR(H13,0.00001)*E13</f>
        <v>0</v>
      </c>
    </row>
    <row r="14" spans="1:10" ht="13.5">
      <c r="A14" s="6"/>
      <c r="B14" s="15"/>
      <c r="C14" s="7"/>
      <c r="D14" s="7"/>
      <c r="E14" s="7"/>
      <c r="F14" s="16"/>
      <c r="G14" s="16"/>
      <c r="H14" s="16"/>
      <c r="I14" s="8"/>
      <c r="J14" s="8"/>
    </row>
    <row r="15" spans="1:10" ht="13.5">
      <c r="A15" s="6">
        <v>3</v>
      </c>
      <c r="B15" s="15" t="s">
        <v>25</v>
      </c>
      <c r="C15" s="7">
        <v>15000</v>
      </c>
      <c r="D15" s="23" t="s">
        <v>17</v>
      </c>
      <c r="E15" s="7">
        <f>SUM(D28:D28)</f>
        <v>0</v>
      </c>
      <c r="F15" s="16">
        <f>(E15*100)/C15</f>
        <v>0</v>
      </c>
      <c r="G15" s="16">
        <v>0.483</v>
      </c>
      <c r="H15" s="16"/>
      <c r="I15" s="8">
        <f>(H15*100)/G15-100</f>
        <v>-100</v>
      </c>
      <c r="J15" s="8">
        <f>FLOOR(H15,0.00001)*E15</f>
        <v>0</v>
      </c>
    </row>
    <row r="16" spans="1:10" ht="13.5">
      <c r="A16" s="6"/>
      <c r="B16" s="15"/>
      <c r="C16" s="7"/>
      <c r="D16" s="7"/>
      <c r="E16" s="7"/>
      <c r="F16" s="16"/>
      <c r="G16" s="16"/>
      <c r="H16" s="16"/>
      <c r="I16" s="8"/>
      <c r="J16" s="8"/>
    </row>
    <row r="17" spans="1:10" ht="13.5">
      <c r="A17" s="6">
        <v>4</v>
      </c>
      <c r="B17" s="15" t="s">
        <v>26</v>
      </c>
      <c r="C17" s="7">
        <v>5000</v>
      </c>
      <c r="D17" s="23" t="s">
        <v>17</v>
      </c>
      <c r="E17" s="7">
        <f>SUM(D30:D30)</f>
        <v>0</v>
      </c>
      <c r="F17" s="16">
        <f>(E17*100)/C17</f>
        <v>0</v>
      </c>
      <c r="G17" s="16">
        <v>0.483</v>
      </c>
      <c r="H17" s="16"/>
      <c r="I17" s="8">
        <f>(H17*100)/G17-100</f>
        <v>-100</v>
      </c>
      <c r="J17" s="8">
        <f>FLOOR(H17,0.00001)*E17</f>
        <v>0</v>
      </c>
    </row>
    <row r="18" spans="1:10" ht="13.5">
      <c r="A18" s="6"/>
      <c r="B18" s="15"/>
      <c r="C18" s="7"/>
      <c r="D18" s="7"/>
      <c r="E18" s="7"/>
      <c r="F18" s="16"/>
      <c r="G18" s="16"/>
      <c r="H18" s="16"/>
      <c r="I18" s="8"/>
      <c r="J18" s="8"/>
    </row>
    <row r="19" spans="1:10" ht="13.5">
      <c r="A19" s="6">
        <v>5</v>
      </c>
      <c r="B19" s="15" t="s">
        <v>27</v>
      </c>
      <c r="C19" s="7">
        <v>5000</v>
      </c>
      <c r="D19" s="23" t="s">
        <v>17</v>
      </c>
      <c r="E19" s="7">
        <f>SUM(D32:D32)</f>
        <v>0</v>
      </c>
      <c r="F19" s="16">
        <f>(E19*100)/C19</f>
        <v>0</v>
      </c>
      <c r="G19" s="16">
        <v>0.483</v>
      </c>
      <c r="H19" s="16"/>
      <c r="I19" s="8">
        <f>(H19*100)/G19-100</f>
        <v>-100</v>
      </c>
      <c r="J19" s="8"/>
    </row>
    <row r="20" spans="1:10" ht="13.5">
      <c r="A20" s="6"/>
      <c r="B20" s="15"/>
      <c r="C20" s="7"/>
      <c r="D20" s="7"/>
      <c r="E20" s="7"/>
      <c r="F20" s="16"/>
      <c r="G20" s="16"/>
      <c r="H20" s="16"/>
      <c r="I20" s="8"/>
      <c r="J20" s="8"/>
    </row>
    <row r="21" spans="1:10" ht="13.5">
      <c r="A21" s="6">
        <v>6</v>
      </c>
      <c r="B21" s="15" t="s">
        <v>28</v>
      </c>
      <c r="C21" s="7">
        <v>6080</v>
      </c>
      <c r="D21" s="23" t="s">
        <v>17</v>
      </c>
      <c r="E21" s="7">
        <f>SUM(D34:D34)</f>
        <v>0</v>
      </c>
      <c r="F21" s="16">
        <f>(E21*100)/C21</f>
        <v>0</v>
      </c>
      <c r="G21" s="16">
        <v>0.483</v>
      </c>
      <c r="H21" s="16"/>
      <c r="I21" s="8">
        <f>(H21*100)/G21-100</f>
        <v>-100</v>
      </c>
      <c r="J21" s="8">
        <f>FLOOR(H21,0.00001)*E21</f>
        <v>0</v>
      </c>
    </row>
    <row r="22" spans="1:10" ht="13.5">
      <c r="A22" s="6"/>
      <c r="B22" s="15"/>
      <c r="C22" s="7"/>
      <c r="D22" s="7"/>
      <c r="E22" s="7"/>
      <c r="F22" s="16"/>
      <c r="G22" s="16"/>
      <c r="H22" s="16"/>
      <c r="I22" s="8"/>
      <c r="J22" s="8"/>
    </row>
    <row r="23" spans="1:10" ht="13.5">
      <c r="A23" s="6"/>
      <c r="B23" s="15"/>
      <c r="C23" s="7"/>
      <c r="D23" s="7"/>
      <c r="E23" s="7"/>
      <c r="F23" s="16"/>
      <c r="G23" s="16"/>
      <c r="H23" s="16"/>
      <c r="I23" s="8"/>
      <c r="J23" s="8"/>
    </row>
    <row r="24" spans="1:10" ht="13.5">
      <c r="A24" s="12"/>
      <c r="B24" s="24" t="s">
        <v>18</v>
      </c>
      <c r="C24" s="13">
        <f>SUM(C11:C22)</f>
        <v>37500</v>
      </c>
      <c r="D24" s="13"/>
      <c r="E24" s="13">
        <f>SUM(D37:D37)</f>
        <v>0</v>
      </c>
      <c r="F24" s="17">
        <f>(E24*100)/C24</f>
        <v>0</v>
      </c>
      <c r="G24" s="17"/>
      <c r="H24" s="17"/>
      <c r="I24" s="14"/>
      <c r="J24" s="25">
        <f>SUM(J11:J22)</f>
        <v>0</v>
      </c>
    </row>
    <row r="25" ht="12.75">
      <c r="C25" s="19"/>
    </row>
    <row r="26" spans="1:10" ht="13.5">
      <c r="A26" s="27"/>
      <c r="B26" s="24" t="s">
        <v>20</v>
      </c>
      <c r="C26" s="29">
        <f>(C24)</f>
        <v>37500</v>
      </c>
      <c r="D26" s="28"/>
      <c r="E26" s="13">
        <f>SUM(D39:D39)</f>
        <v>0</v>
      </c>
      <c r="F26" s="17">
        <f>(E26*100)/C26</f>
        <v>0</v>
      </c>
      <c r="G26" s="28"/>
      <c r="H26" s="28"/>
      <c r="I26" s="28"/>
      <c r="J26" s="30">
        <f>(J24)</f>
        <v>0</v>
      </c>
    </row>
    <row r="27" ht="12.75">
      <c r="C27" s="19"/>
    </row>
    <row r="28" ht="12.75">
      <c r="C28" s="19"/>
    </row>
    <row r="29" spans="2:3" ht="13.5">
      <c r="B29" s="6"/>
      <c r="C29" s="19"/>
    </row>
    <row r="30" spans="2:3" ht="13.5">
      <c r="B30" s="6"/>
      <c r="C30" s="19"/>
    </row>
    <row r="31" spans="2:3" ht="13.5">
      <c r="B31" s="6"/>
      <c r="C31" s="19"/>
    </row>
    <row r="32" spans="2:5" ht="13.5">
      <c r="B32" s="6"/>
      <c r="C32" s="19"/>
      <c r="E32" t="s">
        <v>10</v>
      </c>
    </row>
    <row r="33" ht="12.75">
      <c r="C33" s="19"/>
    </row>
    <row r="34" ht="12.75">
      <c r="C34" s="19"/>
    </row>
    <row r="35" ht="12.75">
      <c r="C35" s="19"/>
    </row>
    <row r="36" ht="12.75">
      <c r="C36" s="19"/>
    </row>
    <row r="37" ht="12.75">
      <c r="C37" s="19"/>
    </row>
    <row r="38" ht="12.75">
      <c r="C38" s="19"/>
    </row>
    <row r="39" ht="12.75">
      <c r="C39" s="19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2007-04-24T15:53:53Z</dcterms:modified>
  <cp:category/>
  <cp:version/>
  <cp:contentType/>
  <cp:contentStatus/>
</cp:coreProperties>
</file>