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ODELO FRETE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<sst xmlns="http://schemas.openxmlformats.org/spreadsheetml/2006/main" count="63" uniqueCount="31">
  <si>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</si>
  <si>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</si>
  <si>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</si>
  <si>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</si>
  <si>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</si>
  <si>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</si>
  <si>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</si>
  <si>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</si>
  <si>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</si>
  <si>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</si>
  <si>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</si>
  <si>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</si>
  <si>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</si>
  <si>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</si>
  <si>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</si>
  <si>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</si>
  <si>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BNM</t>
  </si>
  <si>
    <t>MS</t>
  </si>
  <si>
    <t>SC</t>
  </si>
  <si>
    <t>Rod. Matsuda</t>
  </si>
  <si>
    <t>Cabo Transportes</t>
  </si>
  <si>
    <t>SC,RS</t>
  </si>
  <si>
    <t>BHCP</t>
  </si>
  <si>
    <t>RS</t>
  </si>
  <si>
    <t>MS,RS</t>
  </si>
  <si>
    <t>MT</t>
  </si>
  <si>
    <t>BMCS</t>
  </si>
  <si>
    <t>Mercosul Transp</t>
  </si>
  <si>
    <t>Transp. Rod</t>
  </si>
  <si>
    <t>Transamerica Log</t>
  </si>
  <si>
    <t>AVISO CONTRATAÇÃO DE FRETE Nº 323/07 - 11/06/2007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</si>
</sst>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6" fontId="4" fillId="0" borderId="4" xfId="0" applyNumberFormat="1" applyFont="1" applyBorder="1" applyAlignment="1">
      <alignment horizontal="left"/>
    </xf>
    <xf numFmtId="171" fontId="4" fillId="2" borderId="4" xfId="0" applyNumberFormat="1" applyFont="1" applyFill="1" applyBorder="1" applyAlignment="1">
      <alignment/>
    </xf>
    <xf numFmtId="176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workbookViewId="0" topLeftCell="A1">
      <selection activeCell="H31" sqref="H31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4" width="14.8515625" style="0" customWidth="1"/>
    <col min="5" max="5" width="11.28125" style="0" customWidth="1"/>
    <col min="6" max="6" width="23.8515625" style="0" customWidth="1"/>
    <col min="7" max="7" width="19.7109375" style="0" customWidth="1"/>
    <col min="8" max="8" width="19.710937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2" t="s">
        <v>30</v>
      </c>
      <c r="B2" s="43"/>
      <c r="C2" s="43"/>
      <c r="D2" s="43"/>
      <c r="E2" s="43"/>
      <c r="F2" s="43"/>
      <c r="G2" s="43"/>
      <c r="H2" s="43"/>
      <c r="I2" s="43"/>
    </row>
    <row r="3" spans="1:9" ht="16.5">
      <c r="A3" s="7"/>
      <c r="B3" s="27"/>
      <c r="C3" s="27"/>
      <c r="D3" s="7"/>
      <c r="E3" s="27"/>
      <c r="F3" s="7"/>
      <c r="G3" s="36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7"/>
      <c r="B6" s="38"/>
      <c r="C6" s="39"/>
      <c r="D6" s="39"/>
      <c r="E6" s="39"/>
      <c r="F6" s="39"/>
      <c r="G6" s="40"/>
      <c r="H6" s="39"/>
      <c r="I6" s="41"/>
    </row>
    <row r="7" spans="1:9" ht="16.5">
      <c r="A7" s="29">
        <v>1</v>
      </c>
      <c r="B7" s="32">
        <v>7500000</v>
      </c>
      <c r="C7" s="26" t="s">
        <v>17</v>
      </c>
      <c r="D7" s="30" t="s">
        <v>18</v>
      </c>
      <c r="E7" s="30" t="s">
        <v>16</v>
      </c>
      <c r="F7" s="30" t="s">
        <v>19</v>
      </c>
      <c r="G7" s="17">
        <v>1208400</v>
      </c>
      <c r="H7" s="17">
        <v>800000</v>
      </c>
      <c r="I7" s="17">
        <f>(H7*100)/G7-100</f>
        <v>-33.79675604104601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1">
        <v>2</v>
      </c>
      <c r="B9" s="32">
        <v>6000000</v>
      </c>
      <c r="C9" s="26" t="s">
        <v>17</v>
      </c>
      <c r="D9" s="30" t="s">
        <v>18</v>
      </c>
      <c r="E9" s="30" t="s">
        <v>16</v>
      </c>
      <c r="F9" s="30" t="s">
        <v>20</v>
      </c>
      <c r="G9" s="17">
        <v>664625</v>
      </c>
      <c r="H9" s="17">
        <v>507900</v>
      </c>
      <c r="I9" s="17">
        <f>(H9*100)/G9-100</f>
        <v>-23.580966710551067</v>
      </c>
    </row>
    <row r="10" spans="1:9" ht="16.5">
      <c r="A10" s="11"/>
      <c r="B10" s="23"/>
      <c r="C10" s="23"/>
      <c r="D10" s="12"/>
      <c r="E10" s="12"/>
      <c r="F10" s="12"/>
      <c r="G10" s="17"/>
      <c r="H10" s="17"/>
      <c r="I10" s="17"/>
    </row>
    <row r="11" spans="1:9" ht="16.5">
      <c r="A11" s="11">
        <v>3</v>
      </c>
      <c r="B11" s="32">
        <v>3367148</v>
      </c>
      <c r="C11" s="26" t="s">
        <v>17</v>
      </c>
      <c r="D11" s="30" t="s">
        <v>18</v>
      </c>
      <c r="E11" s="30" t="s">
        <v>16</v>
      </c>
      <c r="F11" s="30" t="s">
        <v>20</v>
      </c>
      <c r="G11" s="17">
        <v>385504.77</v>
      </c>
      <c r="H11" s="17">
        <v>285000</v>
      </c>
      <c r="I11" s="17">
        <f>(H11*100)/G11-100</f>
        <v>-26.07095367458099</v>
      </c>
    </row>
    <row r="12" spans="1:9" ht="16.5">
      <c r="A12" s="11"/>
      <c r="B12" s="23"/>
      <c r="C12" s="23"/>
      <c r="D12" s="12"/>
      <c r="E12" s="12"/>
      <c r="F12" s="12"/>
      <c r="G12" s="17"/>
      <c r="H12" s="17"/>
      <c r="I12" s="17"/>
    </row>
    <row r="13" spans="1:9" ht="16.5">
      <c r="A13" s="11">
        <v>4</v>
      </c>
      <c r="B13" s="32">
        <v>4360000</v>
      </c>
      <c r="C13" s="26" t="s">
        <v>17</v>
      </c>
      <c r="D13" s="30" t="s">
        <v>18</v>
      </c>
      <c r="E13" s="30" t="s">
        <v>16</v>
      </c>
      <c r="F13" s="30" t="s">
        <v>19</v>
      </c>
      <c r="G13" s="17">
        <v>485442.4</v>
      </c>
      <c r="H13" s="17">
        <v>355000</v>
      </c>
      <c r="I13" s="17">
        <f>(H13*100)/G13-100</f>
        <v>-26.87082957730928</v>
      </c>
    </row>
    <row r="14" spans="1:9" ht="16.5">
      <c r="A14" s="11"/>
      <c r="B14" s="23"/>
      <c r="C14" s="23"/>
      <c r="D14" s="12"/>
      <c r="E14" s="12"/>
      <c r="F14" s="12"/>
      <c r="G14" s="17"/>
      <c r="H14" s="17"/>
      <c r="I14" s="17"/>
    </row>
    <row r="15" spans="1:9" ht="16.5">
      <c r="A15" s="11">
        <v>5</v>
      </c>
      <c r="B15" s="32">
        <v>2240792</v>
      </c>
      <c r="C15" s="26" t="s">
        <v>17</v>
      </c>
      <c r="D15" s="26" t="s">
        <v>21</v>
      </c>
      <c r="E15" s="30" t="s">
        <v>16</v>
      </c>
      <c r="F15" s="30" t="s">
        <v>19</v>
      </c>
      <c r="G15" s="17">
        <v>288402.36</v>
      </c>
      <c r="H15" s="17">
        <v>206000</v>
      </c>
      <c r="I15" s="17">
        <f>(H15*100)/G15-100</f>
        <v>-28.572013072292464</v>
      </c>
    </row>
    <row r="16" spans="1:9" ht="16.5">
      <c r="A16" s="11"/>
      <c r="B16" s="23"/>
      <c r="C16" s="23"/>
      <c r="D16" s="12"/>
      <c r="E16" s="12"/>
      <c r="F16" s="12"/>
      <c r="G16" s="17"/>
      <c r="H16" s="17"/>
      <c r="I16" s="17"/>
    </row>
    <row r="17" spans="1:9" ht="16.5">
      <c r="A17" s="11">
        <v>6</v>
      </c>
      <c r="B17" s="32">
        <v>3000000</v>
      </c>
      <c r="C17" s="26" t="s">
        <v>17</v>
      </c>
      <c r="D17" s="30" t="s">
        <v>18</v>
      </c>
      <c r="E17" s="35" t="s">
        <v>22</v>
      </c>
      <c r="F17" s="33" t="s">
        <v>29</v>
      </c>
      <c r="G17" s="17">
        <v>343470</v>
      </c>
      <c r="H17" s="17">
        <v>243000</v>
      </c>
      <c r="I17" s="17">
        <f>(H17*100)/G17-100</f>
        <v>-29.251463009869852</v>
      </c>
    </row>
    <row r="18" spans="1:9" ht="16.5">
      <c r="A18" s="11"/>
      <c r="B18" s="23"/>
      <c r="C18" s="23"/>
      <c r="D18" s="12"/>
      <c r="E18" s="12"/>
      <c r="F18" s="12"/>
      <c r="G18" s="17"/>
      <c r="H18" s="17"/>
      <c r="I18" s="17"/>
    </row>
    <row r="19" spans="1:9" ht="16.5">
      <c r="A19" s="11">
        <v>7</v>
      </c>
      <c r="B19" s="32">
        <v>5526419</v>
      </c>
      <c r="C19" s="26" t="s">
        <v>17</v>
      </c>
      <c r="D19" s="26" t="s">
        <v>21</v>
      </c>
      <c r="E19" s="35" t="s">
        <v>22</v>
      </c>
      <c r="F19" s="33" t="s">
        <v>29</v>
      </c>
      <c r="G19" s="17">
        <v>793636.1</v>
      </c>
      <c r="H19" s="17">
        <v>553500</v>
      </c>
      <c r="I19" s="17">
        <f>(H19*100)/G19-100</f>
        <v>-30.257708791220566</v>
      </c>
    </row>
    <row r="20" spans="1:9" ht="16.5">
      <c r="A20" s="11"/>
      <c r="B20" s="23"/>
      <c r="C20" s="23"/>
      <c r="D20" s="12"/>
      <c r="E20" s="12"/>
      <c r="F20" s="12"/>
      <c r="G20" s="17"/>
      <c r="H20" s="17"/>
      <c r="I20" s="17"/>
    </row>
    <row r="21" spans="1:9" ht="16.5">
      <c r="A21" s="11">
        <v>8</v>
      </c>
      <c r="B21" s="32">
        <v>1518000</v>
      </c>
      <c r="C21" s="26" t="s">
        <v>17</v>
      </c>
      <c r="D21" s="30" t="s">
        <v>23</v>
      </c>
      <c r="E21" s="30" t="s">
        <v>16</v>
      </c>
      <c r="F21" s="30" t="s">
        <v>19</v>
      </c>
      <c r="G21" s="17">
        <v>226777.2</v>
      </c>
      <c r="H21" s="17">
        <v>146000</v>
      </c>
      <c r="I21" s="17">
        <f>(H21*100)/G21-100</f>
        <v>-35.619630192100445</v>
      </c>
    </row>
    <row r="22" spans="1:9" ht="16.5">
      <c r="A22" s="11"/>
      <c r="B22" s="23"/>
      <c r="C22" s="23"/>
      <c r="D22" s="12"/>
      <c r="E22" s="12"/>
      <c r="F22" s="12"/>
      <c r="G22" s="17"/>
      <c r="H22" s="17"/>
      <c r="I22" s="17"/>
    </row>
    <row r="23" spans="1:9" ht="16.5">
      <c r="A23" s="11">
        <v>9</v>
      </c>
      <c r="B23" s="32">
        <v>8870000</v>
      </c>
      <c r="C23" s="26" t="s">
        <v>24</v>
      </c>
      <c r="D23" s="30" t="s">
        <v>23</v>
      </c>
      <c r="E23" s="30" t="s">
        <v>16</v>
      </c>
      <c r="F23" s="35" t="s">
        <v>27</v>
      </c>
      <c r="G23" s="17">
        <v>1276999.12</v>
      </c>
      <c r="H23" s="17">
        <v>907000</v>
      </c>
      <c r="I23" s="17">
        <f>(H23*100)/G23-100</f>
        <v>-28.9741092382272</v>
      </c>
    </row>
    <row r="24" spans="1:9" ht="16.5">
      <c r="A24" s="11"/>
      <c r="B24" s="23"/>
      <c r="C24" s="23"/>
      <c r="D24" s="12"/>
      <c r="E24" s="12"/>
      <c r="F24" s="12"/>
      <c r="G24" s="17"/>
      <c r="H24" s="17"/>
      <c r="I24" s="17"/>
    </row>
    <row r="25" spans="1:9" ht="16.5">
      <c r="A25" s="11">
        <v>10</v>
      </c>
      <c r="B25" s="32">
        <v>3000000</v>
      </c>
      <c r="C25" s="26" t="s">
        <v>17</v>
      </c>
      <c r="D25" s="30" t="s">
        <v>23</v>
      </c>
      <c r="E25" s="30" t="s">
        <v>16</v>
      </c>
      <c r="F25" s="30" t="s">
        <v>19</v>
      </c>
      <c r="G25" s="17">
        <v>464490</v>
      </c>
      <c r="H25" s="17">
        <v>300000</v>
      </c>
      <c r="I25" s="17">
        <f>(H25*100)/G25-100</f>
        <v>-35.413033649809464</v>
      </c>
    </row>
    <row r="26" spans="1:9" ht="16.5">
      <c r="A26" s="11"/>
      <c r="B26" s="23"/>
      <c r="C26" s="23"/>
      <c r="D26" s="12"/>
      <c r="E26" s="12"/>
      <c r="F26" s="12"/>
      <c r="G26" s="17"/>
      <c r="H26" s="17"/>
      <c r="I26" s="17"/>
    </row>
    <row r="27" spans="1:9" ht="16.5">
      <c r="A27" s="11">
        <v>11</v>
      </c>
      <c r="B27" s="32">
        <v>1586097</v>
      </c>
      <c r="C27" s="26" t="s">
        <v>25</v>
      </c>
      <c r="D27" s="26" t="s">
        <v>25</v>
      </c>
      <c r="E27" s="35" t="s">
        <v>26</v>
      </c>
      <c r="F27" s="30" t="s">
        <v>28</v>
      </c>
      <c r="G27" s="17">
        <v>87425.67</v>
      </c>
      <c r="H27" s="17">
        <v>69000</v>
      </c>
      <c r="I27" s="17">
        <f>(H27*100)/G27-100</f>
        <v>-21.075812172786314</v>
      </c>
    </row>
    <row r="28" spans="1:9" ht="16.5">
      <c r="A28" s="11"/>
      <c r="B28" s="23"/>
      <c r="C28" s="23"/>
      <c r="D28" s="12"/>
      <c r="E28" s="12"/>
      <c r="F28" s="12"/>
      <c r="G28" s="17"/>
      <c r="H28" s="17"/>
      <c r="I28" s="17"/>
    </row>
    <row r="29" spans="1:9" ht="16.5">
      <c r="A29" s="19" t="s">
        <v>13</v>
      </c>
      <c r="B29" s="34">
        <f>SUM(B7:B27)</f>
        <v>46968456</v>
      </c>
      <c r="C29" s="20"/>
      <c r="D29" s="21"/>
      <c r="E29" s="21"/>
      <c r="F29" s="21"/>
      <c r="G29" s="22">
        <f>SUM(G7:G27)</f>
        <v>6225172.62</v>
      </c>
      <c r="H29" s="22">
        <f>SUM(H7:H27)</f>
        <v>4372400</v>
      </c>
      <c r="I29" s="22">
        <f>(H29*100)/G29-100</f>
        <v>-29.762590262115495</v>
      </c>
    </row>
    <row r="30" spans="1:9" ht="16.5">
      <c r="A30" s="10"/>
      <c r="B30" s="13"/>
      <c r="C30" s="13"/>
      <c r="D30" s="14"/>
      <c r="E30" s="14"/>
      <c r="F30" s="14"/>
      <c r="G30" s="18"/>
      <c r="H30" s="18"/>
      <c r="I30" s="18"/>
    </row>
    <row r="31" spans="1:9" ht="15">
      <c r="A31" s="15"/>
      <c r="B31" s="16"/>
      <c r="C31" s="16"/>
      <c r="D31" s="16"/>
      <c r="E31" s="16"/>
      <c r="F31" s="16"/>
      <c r="G31" s="16"/>
      <c r="H31" s="15"/>
      <c r="I31" s="16"/>
    </row>
    <row r="32" spans="2:6" ht="12.75">
      <c r="B32" s="5"/>
      <c r="C32" s="5"/>
      <c r="D32" s="5"/>
      <c r="E32" s="5"/>
      <c r="F3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2007-06-11T18:57:01Z</cp:lastPrinted>
  <dcterms:created xsi:type="dcterms:W3CDTF">2000-02-06T15:20:34Z</dcterms:created>
  <dcterms:modified xsi:type="dcterms:W3CDTF">2007-06-11T18:59:43Z</dcterms:modified>
  <cp:category/>
  <cp:version/>
  <cp:contentType/>
  <cp:contentStatus/>
</cp:coreProperties>
</file>