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23 SACARIA COMPRA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<sst xmlns="http://schemas.openxmlformats.org/spreadsheetml/2006/main" count="51" uniqueCount="33">
  <si>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</si>
  <si>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</si>
  <si>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</si>
  <si>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</si>
  <si>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</si>
  <si>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</si>
  <si>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</si>
  <si>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</si>
  <si>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</si>
  <si>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</si>
  <si>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</si>
  <si>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</si>
  <si>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Maceió/AL</t>
  </si>
  <si>
    <t>Recife/PE</t>
  </si>
  <si>
    <t>Ananindeua/PA</t>
  </si>
  <si>
    <t>Juiz de Fora/MG</t>
  </si>
  <si>
    <t>BHCP</t>
  </si>
  <si>
    <t>Manaus/AM</t>
  </si>
  <si>
    <t>Entre Rios/BA</t>
  </si>
  <si>
    <t>Imperatriz/MA</t>
  </si>
  <si>
    <t>São Luiz/MA</t>
  </si>
  <si>
    <t>Montes Claros/MG</t>
  </si>
  <si>
    <t>Campina Grande/PB</t>
  </si>
  <si>
    <t>João Pessoa/PB</t>
  </si>
  <si>
    <t>Parnaíba/PI</t>
  </si>
  <si>
    <t>Assu/RN</t>
  </si>
  <si>
    <t>Currais Novos/RN</t>
  </si>
  <si>
    <t>Mossoró/RN</t>
  </si>
  <si>
    <t>Teresina/PI</t>
  </si>
  <si>
    <t>Natal/RN</t>
  </si>
  <si>
    <t>Araguaina/TO</t>
  </si>
  <si>
    <t xml:space="preserve"> AVISO DE COMPRA DE SACARIA DE POLIPROPILENO NOVA - Nº 130/08-22/04/2008</t>
  </si>
  <si>
    <t>BMCS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</si>
</sst>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79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 topLeftCell="A1">
      <selection activeCell="H12" sqref="H12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31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12</v>
      </c>
      <c r="C6" s="8">
        <v>27500</v>
      </c>
      <c r="D6" s="8">
        <v>27500</v>
      </c>
      <c r="E6" s="18">
        <v>0.91</v>
      </c>
      <c r="F6" s="18">
        <v>0.779</v>
      </c>
      <c r="G6" s="15" t="s">
        <v>16</v>
      </c>
      <c r="H6" s="14">
        <f>FLOOR(F6,0.00001)*D6</f>
        <v>21422.5</v>
      </c>
    </row>
    <row r="7" spans="1:8" ht="13.5">
      <c r="A7" s="7">
        <v>2</v>
      </c>
      <c r="B7" s="7" t="s">
        <v>17</v>
      </c>
      <c r="C7" s="8">
        <v>36000</v>
      </c>
      <c r="D7" s="8">
        <v>36000</v>
      </c>
      <c r="E7" s="18">
        <v>0.91</v>
      </c>
      <c r="F7" s="18">
        <v>0.91</v>
      </c>
      <c r="G7" s="15" t="s">
        <v>16</v>
      </c>
      <c r="H7" s="14">
        <f>FLOOR(F7,0.00001)*D7</f>
        <v>32760</v>
      </c>
    </row>
    <row r="8" spans="1:8" ht="13.5">
      <c r="A8" s="7">
        <v>3</v>
      </c>
      <c r="B8" s="7" t="s">
        <v>18</v>
      </c>
      <c r="C8" s="8">
        <v>10000</v>
      </c>
      <c r="D8" s="8">
        <v>10000</v>
      </c>
      <c r="E8" s="18">
        <v>0.91</v>
      </c>
      <c r="F8" s="18">
        <v>0.779</v>
      </c>
      <c r="G8" s="15" t="s">
        <v>16</v>
      </c>
      <c r="H8" s="14">
        <f>FLOOR(F8,0.00001)*D8</f>
        <v>7790</v>
      </c>
    </row>
    <row r="9" spans="1:8" ht="13.5">
      <c r="A9" s="7">
        <v>4</v>
      </c>
      <c r="B9" s="7" t="s">
        <v>19</v>
      </c>
      <c r="C9" s="8">
        <v>45000</v>
      </c>
      <c r="D9" s="8">
        <v>45000</v>
      </c>
      <c r="E9" s="18">
        <v>0.91</v>
      </c>
      <c r="F9" s="18">
        <v>0.779</v>
      </c>
      <c r="G9" s="15" t="s">
        <v>16</v>
      </c>
      <c r="H9" s="14">
        <f>FLOOR(F9,0.00001)*D9</f>
        <v>35055</v>
      </c>
    </row>
    <row r="10" spans="1:8" ht="13.5">
      <c r="A10" s="7">
        <v>5</v>
      </c>
      <c r="B10" s="7" t="s">
        <v>20</v>
      </c>
      <c r="C10" s="8">
        <v>27500</v>
      </c>
      <c r="D10" s="8">
        <v>27500</v>
      </c>
      <c r="E10" s="18">
        <v>0.91</v>
      </c>
      <c r="F10" s="18">
        <v>0.779</v>
      </c>
      <c r="G10" s="15" t="s">
        <v>16</v>
      </c>
      <c r="H10" s="14">
        <f>FLOOR(F10,0.00001)*D10</f>
        <v>21422.5</v>
      </c>
    </row>
    <row r="11" spans="1:8" ht="13.5">
      <c r="A11" s="7">
        <v>6</v>
      </c>
      <c r="B11" s="7" t="s">
        <v>15</v>
      </c>
      <c r="C11" s="8">
        <v>45000</v>
      </c>
      <c r="D11" s="8">
        <v>45000</v>
      </c>
      <c r="E11" s="18">
        <v>0.91</v>
      </c>
      <c r="F11" s="18">
        <v>0.685</v>
      </c>
      <c r="G11" s="15" t="s">
        <v>32</v>
      </c>
      <c r="H11" s="14">
        <f aca="true" t="shared" si="0" ref="H11:H22">FLOOR(F11,0.00001)*D11</f>
        <v>30825.000000000004</v>
      </c>
    </row>
    <row r="12" spans="1:8" ht="13.5">
      <c r="A12" s="7">
        <v>7</v>
      </c>
      <c r="B12" s="7" t="s">
        <v>21</v>
      </c>
      <c r="C12" s="8">
        <v>62000</v>
      </c>
      <c r="D12" s="8">
        <v>62000</v>
      </c>
      <c r="E12" s="18">
        <v>0.91</v>
      </c>
      <c r="F12" s="18">
        <v>0.6799</v>
      </c>
      <c r="G12" s="15" t="s">
        <v>32</v>
      </c>
      <c r="H12" s="14">
        <f t="shared" si="0"/>
        <v>42153.8</v>
      </c>
    </row>
    <row r="13" spans="1:8" ht="13.5">
      <c r="A13" s="7">
        <v>8</v>
      </c>
      <c r="B13" s="7" t="s">
        <v>14</v>
      </c>
      <c r="C13" s="8">
        <v>27500</v>
      </c>
      <c r="D13" s="8">
        <v>27500</v>
      </c>
      <c r="E13" s="18">
        <v>0.91</v>
      </c>
      <c r="F13" s="18">
        <v>0.6599</v>
      </c>
      <c r="G13" s="15" t="s">
        <v>16</v>
      </c>
      <c r="H13" s="14">
        <f t="shared" si="0"/>
        <v>18147.25</v>
      </c>
    </row>
    <row r="14" spans="1:8" ht="13.5">
      <c r="A14" s="7">
        <v>9</v>
      </c>
      <c r="B14" s="7" t="s">
        <v>22</v>
      </c>
      <c r="C14" s="8">
        <v>18000</v>
      </c>
      <c r="D14" s="8">
        <v>18000</v>
      </c>
      <c r="E14" s="18">
        <v>0.91</v>
      </c>
      <c r="F14" s="18">
        <v>0.6669</v>
      </c>
      <c r="G14" s="15" t="s">
        <v>16</v>
      </c>
      <c r="H14" s="14">
        <f t="shared" si="0"/>
        <v>12004.2</v>
      </c>
    </row>
    <row r="15" spans="1:8" ht="13.5">
      <c r="A15" s="7">
        <v>10</v>
      </c>
      <c r="B15" s="7" t="s">
        <v>23</v>
      </c>
      <c r="C15" s="8">
        <v>36000</v>
      </c>
      <c r="D15" s="8">
        <v>36000</v>
      </c>
      <c r="E15" s="18">
        <v>0.91</v>
      </c>
      <c r="F15" s="18">
        <v>0.6689</v>
      </c>
      <c r="G15" s="15" t="s">
        <v>16</v>
      </c>
      <c r="H15" s="14">
        <f t="shared" si="0"/>
        <v>24080.4</v>
      </c>
    </row>
    <row r="16" spans="1:8" ht="13.5">
      <c r="A16" s="7">
        <v>11</v>
      </c>
      <c r="B16" s="7" t="s">
        <v>13</v>
      </c>
      <c r="C16" s="8">
        <v>120000</v>
      </c>
      <c r="D16" s="8">
        <v>120000</v>
      </c>
      <c r="E16" s="18">
        <v>0.91</v>
      </c>
      <c r="F16" s="18">
        <v>0.6799</v>
      </c>
      <c r="G16" s="15" t="s">
        <v>16</v>
      </c>
      <c r="H16" s="14">
        <f t="shared" si="0"/>
        <v>81588</v>
      </c>
    </row>
    <row r="17" spans="1:8" ht="13.5">
      <c r="A17" s="7">
        <v>12</v>
      </c>
      <c r="B17" s="7" t="s">
        <v>24</v>
      </c>
      <c r="C17" s="8">
        <v>18000</v>
      </c>
      <c r="D17" s="8">
        <v>18000</v>
      </c>
      <c r="E17" s="18">
        <v>0.91</v>
      </c>
      <c r="F17" s="18">
        <v>0.6999</v>
      </c>
      <c r="G17" s="15" t="s">
        <v>16</v>
      </c>
      <c r="H17" s="14">
        <f t="shared" si="0"/>
        <v>12598.2</v>
      </c>
    </row>
    <row r="18" spans="1:8" ht="13.5">
      <c r="A18" s="7">
        <v>13</v>
      </c>
      <c r="B18" s="7" t="s">
        <v>28</v>
      </c>
      <c r="C18" s="8">
        <v>18000</v>
      </c>
      <c r="D18" s="8">
        <v>18000</v>
      </c>
      <c r="E18" s="18">
        <v>0.91</v>
      </c>
      <c r="F18" s="18">
        <v>0.6999</v>
      </c>
      <c r="G18" s="15" t="s">
        <v>16</v>
      </c>
      <c r="H18" s="14">
        <f t="shared" si="0"/>
        <v>12598.2</v>
      </c>
    </row>
    <row r="19" spans="1:8" ht="13.5">
      <c r="A19" s="7">
        <v>14</v>
      </c>
      <c r="B19" s="7" t="s">
        <v>25</v>
      </c>
      <c r="C19" s="8">
        <v>55000</v>
      </c>
      <c r="D19" s="8">
        <v>55000</v>
      </c>
      <c r="E19" s="18">
        <v>0.91</v>
      </c>
      <c r="F19" s="18">
        <v>0.6647</v>
      </c>
      <c r="G19" s="15" t="s">
        <v>16</v>
      </c>
      <c r="H19" s="14">
        <f t="shared" si="0"/>
        <v>36558.50000000001</v>
      </c>
    </row>
    <row r="20" spans="1:8" ht="13.5">
      <c r="A20" s="7">
        <v>15</v>
      </c>
      <c r="B20" s="7" t="s">
        <v>26</v>
      </c>
      <c r="C20" s="8">
        <v>91000</v>
      </c>
      <c r="D20" s="8">
        <v>91000</v>
      </c>
      <c r="E20" s="18">
        <v>0.91</v>
      </c>
      <c r="F20" s="18">
        <v>0.6649</v>
      </c>
      <c r="G20" s="15" t="s">
        <v>16</v>
      </c>
      <c r="H20" s="14">
        <f t="shared" si="0"/>
        <v>60505.9</v>
      </c>
    </row>
    <row r="21" spans="1:8" ht="13.5">
      <c r="A21" s="7">
        <v>16</v>
      </c>
      <c r="B21" s="7" t="s">
        <v>27</v>
      </c>
      <c r="C21" s="8">
        <v>55000</v>
      </c>
      <c r="D21" s="8">
        <v>55000</v>
      </c>
      <c r="E21" s="18">
        <v>0.91</v>
      </c>
      <c r="F21" s="18">
        <v>0.664</v>
      </c>
      <c r="G21" s="15" t="s">
        <v>16</v>
      </c>
      <c r="H21" s="14">
        <f t="shared" si="0"/>
        <v>36520</v>
      </c>
    </row>
    <row r="22" spans="1:8" ht="13.5">
      <c r="A22" s="7">
        <v>17</v>
      </c>
      <c r="B22" s="7" t="s">
        <v>29</v>
      </c>
      <c r="C22" s="8">
        <v>160000</v>
      </c>
      <c r="D22" s="8">
        <v>160000</v>
      </c>
      <c r="E22" s="18">
        <v>0.91</v>
      </c>
      <c r="F22" s="18">
        <v>0.6599</v>
      </c>
      <c r="G22" s="15" t="s">
        <v>16</v>
      </c>
      <c r="H22" s="14">
        <f t="shared" si="0"/>
        <v>105584</v>
      </c>
    </row>
    <row r="23" spans="1:8" ht="13.5">
      <c r="A23" s="7">
        <v>18</v>
      </c>
      <c r="B23" s="7" t="s">
        <v>30</v>
      </c>
      <c r="C23" s="8">
        <v>15000</v>
      </c>
      <c r="D23" s="8">
        <v>15000</v>
      </c>
      <c r="E23" s="18">
        <v>0.91</v>
      </c>
      <c r="F23" s="18">
        <v>0.91</v>
      </c>
      <c r="G23" s="15" t="s">
        <v>16</v>
      </c>
      <c r="H23" s="14">
        <f>FLOOR(F23,0.00001)*D23</f>
        <v>13650</v>
      </c>
    </row>
    <row r="24" spans="1:8" ht="13.5">
      <c r="A24" s="9"/>
      <c r="B24" s="9" t="s">
        <v>8</v>
      </c>
      <c r="C24" s="10">
        <f>SUM(C6:C23)</f>
        <v>866500</v>
      </c>
      <c r="D24" s="10">
        <f>SUM(D6:D23)</f>
        <v>866500</v>
      </c>
      <c r="E24" s="11"/>
      <c r="F24" s="11"/>
      <c r="G24" s="12"/>
      <c r="H24" s="13">
        <f>SUM(H6:H23)</f>
        <v>605263.4500000001</v>
      </c>
    </row>
    <row r="25" ht="13.5">
      <c r="B25" s="7"/>
    </row>
    <row r="26" ht="13.5">
      <c r="B26" s="7"/>
    </row>
    <row r="27" ht="13.5">
      <c r="B27" s="7"/>
    </row>
    <row r="28" ht="13.5">
      <c r="B28" s="7"/>
    </row>
    <row r="29" ht="13.5">
      <c r="B2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2008-04-22T17:43:02Z</dcterms:modified>
  <cp:category/>
  <cp:version/>
  <cp:contentType/>
  <cp:contentStatus/>
</cp:coreProperties>
</file>