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2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<sst xmlns="http://schemas.openxmlformats.org/spreadsheetml/2006/main" count="23" uniqueCount="20">
  <si>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</si>
  <si>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</si>
  <si>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</si>
  <si>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</si>
  <si>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</si>
  <si>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</si>
  <si>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</si>
  <si>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</si>
  <si>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</si>
  <si>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</si>
  <si>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</si>
  <si>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</si>
  <si>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</si>
  <si>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</si>
  <si>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</si>
  <si>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</si>
  <si>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MG</t>
  </si>
  <si>
    <t>BCSP</t>
  </si>
  <si>
    <t>Rodogrande Transportes</t>
  </si>
  <si>
    <t>AVISO CONAB/DIGES/SUARM/GEMOV Nº 192/2008 - 19/06/2008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</si>
</sst>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18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1" fontId="4" fillId="0" borderId="10" xfId="18" applyNumberFormat="1" applyFont="1" applyBorder="1" applyAlignment="1">
      <alignment horizontal="center"/>
    </xf>
    <xf numFmtId="171" fontId="4" fillId="0" borderId="10" xfId="18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3" fontId="4" fillId="0" borderId="10" xfId="18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/>
    </xf>
    <xf numFmtId="171" fontId="4" fillId="2" borderId="3" xfId="18" applyNumberFormat="1" applyFont="1" applyFill="1" applyBorder="1" applyAlignment="1">
      <alignment horizontal="right"/>
    </xf>
    <xf numFmtId="183" fontId="4" fillId="2" borderId="3" xfId="18" applyNumberFormat="1" applyFont="1" applyFill="1" applyBorder="1" applyAlignment="1">
      <alignment horizontal="right"/>
    </xf>
    <xf numFmtId="43" fontId="4" fillId="2" borderId="3" xfId="18" applyFont="1" applyFill="1" applyBorder="1" applyAlignment="1">
      <alignment horizontal="right"/>
    </xf>
    <xf numFmtId="39" fontId="4" fillId="2" borderId="3" xfId="18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171" fontId="4" fillId="0" borderId="11" xfId="18" applyNumberFormat="1" applyFont="1" applyBorder="1" applyAlignment="1">
      <alignment horizontal="right"/>
    </xf>
    <xf numFmtId="43" fontId="4" fillId="0" borderId="11" xfId="18" applyFont="1" applyBorder="1" applyAlignment="1">
      <alignment horizontal="right"/>
    </xf>
    <xf numFmtId="43" fontId="4" fillId="0" borderId="6" xfId="18" applyFont="1" applyBorder="1" applyAlignment="1">
      <alignment horizontal="right"/>
    </xf>
    <xf numFmtId="43" fontId="4" fillId="0" borderId="10" xfId="18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B1">
      <selection activeCell="D7" sqref="D7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3" width="13.8515625" style="0" customWidth="1"/>
    <col min="4" max="4" width="21.7109375" style="0" customWidth="1"/>
    <col min="5" max="5" width="13.00390625" style="0" customWidth="1"/>
    <col min="6" max="6" width="33.710937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4" t="s">
        <v>19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12</v>
      </c>
      <c r="F4" s="16" t="s">
        <v>9</v>
      </c>
      <c r="G4" s="16" t="s">
        <v>15</v>
      </c>
      <c r="H4" s="16" t="s">
        <v>3</v>
      </c>
      <c r="I4" s="8" t="s">
        <v>4</v>
      </c>
    </row>
    <row r="5" spans="1:9" ht="16.5">
      <c r="A5" s="8"/>
      <c r="B5" s="16" t="s">
        <v>11</v>
      </c>
      <c r="C5" s="9" t="s">
        <v>14</v>
      </c>
      <c r="D5" s="9" t="s">
        <v>14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9"/>
      <c r="B6" s="40"/>
      <c r="C6" s="41"/>
      <c r="D6" s="41"/>
      <c r="E6" s="41"/>
      <c r="F6" s="41"/>
      <c r="G6" s="42"/>
      <c r="H6" s="41"/>
      <c r="I6" s="43"/>
    </row>
    <row r="7" spans="1:9" ht="16.5">
      <c r="A7" s="21">
        <v>1</v>
      </c>
      <c r="B7" s="23">
        <v>1000000</v>
      </c>
      <c r="C7" s="18" t="s">
        <v>16</v>
      </c>
      <c r="D7" s="22" t="s">
        <v>16</v>
      </c>
      <c r="E7" s="22" t="s">
        <v>17</v>
      </c>
      <c r="F7" s="22" t="s">
        <v>18</v>
      </c>
      <c r="G7" s="25">
        <v>83040</v>
      </c>
      <c r="H7" s="25">
        <v>61400</v>
      </c>
      <c r="I7" s="38">
        <f>(H7*100)/G7-100</f>
        <v>-26.059730250481692</v>
      </c>
    </row>
    <row r="8" spans="1:9" ht="16.5">
      <c r="A8" s="26"/>
      <c r="B8" s="34"/>
      <c r="C8" s="34"/>
      <c r="D8" s="35"/>
      <c r="E8" s="35"/>
      <c r="F8" s="35"/>
      <c r="G8" s="36"/>
      <c r="H8" s="36"/>
      <c r="I8" s="37"/>
    </row>
    <row r="9" spans="1:9" ht="16.5">
      <c r="A9" s="28" t="s">
        <v>13</v>
      </c>
      <c r="B9" s="29">
        <f>SUM(B7:B8)</f>
        <v>1000000</v>
      </c>
      <c r="C9" s="27"/>
      <c r="D9" s="30"/>
      <c r="E9" s="30"/>
      <c r="F9" s="30"/>
      <c r="G9" s="31">
        <f>SUM(G7:G8)</f>
        <v>83040</v>
      </c>
      <c r="H9" s="32">
        <f>SUM(H7:H8)</f>
        <v>61400</v>
      </c>
      <c r="I9" s="33">
        <f>(H9*100)/G9-100</f>
        <v>-26.059730250481692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2008-05-08T13:14:58Z</cp:lastPrinted>
  <dcterms:created xsi:type="dcterms:W3CDTF">2000-02-06T15:20:34Z</dcterms:created>
  <dcterms:modified xsi:type="dcterms:W3CDTF">2008-06-19T13:08:35Z</dcterms:modified>
  <cp:category/>
  <cp:version/>
  <cp:contentType/>
  <cp:contentStatus/>
</cp:coreProperties>
</file>