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1 MACARRÃO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<sst xmlns="http://schemas.openxmlformats.org/spreadsheetml/2006/main" count="28" uniqueCount="23">
  <si>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</si>
  <si>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</si>
  <si>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</si>
  <si>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</si>
  <si>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</si>
  <si>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</si>
  <si>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</si>
  <si>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</si>
  <si>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</si>
  <si>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</si>
  <si>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</si>
  <si>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</si>
  <si>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</si>
  <si>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</si>
  <si>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</si>
  <si>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</si>
  <si>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</si>
  <si>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</si>
  <si>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</si>
  <si>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Porto Alegre/RS</t>
  </si>
  <si>
    <t>AVISO DE COMPRA DE MACARRÃO ESPAGUETE COMUM - Nº 201/2008 - 01/07/08</t>
  </si>
  <si>
    <t>BBSB</t>
  </si>
  <si>
    <t>BBM RS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</si>
</sst>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workbookViewId="0" topLeftCell="A1">
      <selection activeCell="I11" sqref="I1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20010</v>
      </c>
      <c r="D6" s="8">
        <v>20010</v>
      </c>
      <c r="E6" s="17">
        <f aca="true" t="shared" si="0" ref="E6:E11">(D6*100)/C6</f>
        <v>100</v>
      </c>
      <c r="F6" s="16">
        <v>2.25</v>
      </c>
      <c r="G6" s="16">
        <v>1.91</v>
      </c>
      <c r="H6" s="14" t="s">
        <v>21</v>
      </c>
      <c r="I6" s="13">
        <f>FLOOR(G6,0.00001)*D6</f>
        <v>38219.100000000006</v>
      </c>
    </row>
    <row r="7" spans="1:9" ht="13.5">
      <c r="A7" s="7">
        <f>A6+1</f>
        <v>2</v>
      </c>
      <c r="B7" s="7" t="s">
        <v>16</v>
      </c>
      <c r="C7" s="8">
        <v>20010</v>
      </c>
      <c r="D7" s="8">
        <v>20010</v>
      </c>
      <c r="E7" s="17">
        <f t="shared" si="0"/>
        <v>100</v>
      </c>
      <c r="F7" s="16">
        <v>2.25</v>
      </c>
      <c r="G7" s="16">
        <v>1.97</v>
      </c>
      <c r="H7" s="14" t="s">
        <v>21</v>
      </c>
      <c r="I7" s="13">
        <f>FLOOR(G7,0.00001)*D7</f>
        <v>39419.700000000004</v>
      </c>
    </row>
    <row r="8" spans="1:9" ht="13.5">
      <c r="A8" s="7">
        <v>3</v>
      </c>
      <c r="B8" s="7" t="s">
        <v>17</v>
      </c>
      <c r="C8" s="8">
        <v>22010</v>
      </c>
      <c r="D8" s="8">
        <v>22010</v>
      </c>
      <c r="E8" s="17">
        <f t="shared" si="0"/>
        <v>100</v>
      </c>
      <c r="F8" s="16">
        <v>2.25</v>
      </c>
      <c r="G8" s="16">
        <v>1.9</v>
      </c>
      <c r="H8" s="14" t="s">
        <v>21</v>
      </c>
      <c r="I8" s="13">
        <f>FLOOR(G8,0.00001)*D8</f>
        <v>41819</v>
      </c>
    </row>
    <row r="9" spans="1:9" ht="13.5">
      <c r="A9" s="7">
        <f>A8+1</f>
        <v>4</v>
      </c>
      <c r="B9" s="7" t="s">
        <v>18</v>
      </c>
      <c r="C9" s="8">
        <v>20010</v>
      </c>
      <c r="D9" s="8">
        <v>20010</v>
      </c>
      <c r="E9" s="17">
        <f t="shared" si="0"/>
        <v>100</v>
      </c>
      <c r="F9" s="16">
        <v>2.25</v>
      </c>
      <c r="G9" s="16">
        <v>1.93</v>
      </c>
      <c r="H9" s="14" t="s">
        <v>21</v>
      </c>
      <c r="I9" s="13">
        <f>FLOOR(G9,0.00001)*D9</f>
        <v>38619.3</v>
      </c>
    </row>
    <row r="10" spans="1:9" ht="13.5">
      <c r="A10" s="7">
        <f>A9+1</f>
        <v>5</v>
      </c>
      <c r="B10" s="7" t="s">
        <v>19</v>
      </c>
      <c r="C10" s="8">
        <v>20010</v>
      </c>
      <c r="D10" s="8">
        <v>20010</v>
      </c>
      <c r="E10" s="17">
        <f t="shared" si="0"/>
        <v>100</v>
      </c>
      <c r="F10" s="16">
        <v>2.18</v>
      </c>
      <c r="G10" s="16">
        <v>1.67</v>
      </c>
      <c r="H10" s="14" t="s">
        <v>22</v>
      </c>
      <c r="I10" s="13">
        <f>FLOOR(G10,0.00001)*D10</f>
        <v>33416.700000000004</v>
      </c>
    </row>
    <row r="11" spans="1:9" ht="13.5">
      <c r="A11" s="9"/>
      <c r="B11" s="9" t="s">
        <v>8</v>
      </c>
      <c r="C11" s="10">
        <f>SUM(C6:C10)</f>
        <v>102050</v>
      </c>
      <c r="D11" s="10">
        <f>SUM(D6:D10)</f>
        <v>102050</v>
      </c>
      <c r="E11" s="19">
        <f t="shared" si="0"/>
        <v>100</v>
      </c>
      <c r="F11" s="11"/>
      <c r="G11" s="11"/>
      <c r="H11" s="12"/>
      <c r="I11" s="15">
        <f>SUM(I6:I10)</f>
        <v>191493.80000000005</v>
      </c>
    </row>
    <row r="12" ht="13.5">
      <c r="B12" s="7"/>
    </row>
    <row r="13" ht="13.5">
      <c r="B13" s="7"/>
    </row>
    <row r="14" ht="13.5">
      <c r="B14" s="7"/>
    </row>
    <row r="15" ht="13.5">
      <c r="B15" s="7"/>
    </row>
    <row r="16" ht="13.5">
      <c r="B1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2008-07-01T15:01:26Z</dcterms:modified>
  <cp:category/>
  <cp:version/>
  <cp:contentType/>
  <cp:contentStatus/>
</cp:coreProperties>
</file>