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<sst xmlns="http://schemas.openxmlformats.org/spreadsheetml/2006/main" count="36" uniqueCount="27">
  <si>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</si>
  <si>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</si>
  <si>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</si>
  <si>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</si>
  <si>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</si>
  <si>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</si>
  <si>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</si>
  <si>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</si>
  <si>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</si>
  <si>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</si>
  <si>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</si>
  <si>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</si>
  <si>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</si>
  <si>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</si>
  <si>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</si>
  <si>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</si>
  <si>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</si>
  <si>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</si>
  <si>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</si>
  <si>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</si>
  <si>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RETIRADO</t>
  </si>
  <si>
    <t xml:space="preserve">             AVISO DE VENDA DE CONTRATO DE OPÇÃO DE VENDA DE FEIJÃO - Nº 215/08- 03/07/2008</t>
  </si>
  <si>
    <t>GO</t>
  </si>
  <si>
    <t>MG</t>
  </si>
  <si>
    <t>FEIV 08070001</t>
  </si>
  <si>
    <t>FEIV 08070002</t>
  </si>
  <si>
    <t>FEIV 08070003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</si>
</sst>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91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.28125" style="0" customWidth="1"/>
    <col min="2" max="2" width="22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24</v>
      </c>
      <c r="C10" s="6">
        <v>667</v>
      </c>
      <c r="D10" s="21">
        <f>SUM(D11:D11)</f>
        <v>0</v>
      </c>
      <c r="E10" s="30">
        <f>(D10*100)/C10</f>
        <v>0</v>
      </c>
      <c r="F10" s="28">
        <v>202.5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20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667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33" t="s">
        <v>23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4" t="s">
        <v>25</v>
      </c>
      <c r="C17" s="6">
        <v>722</v>
      </c>
      <c r="D17" s="21">
        <f>SUM(D18:D18)</f>
        <v>0</v>
      </c>
      <c r="E17" s="30">
        <f>(D17*100)/C17</f>
        <v>0</v>
      </c>
      <c r="F17" s="28">
        <v>202.5</v>
      </c>
      <c r="G17" s="26">
        <v>0</v>
      </c>
      <c r="H17" s="26">
        <v>0</v>
      </c>
      <c r="I17" s="7">
        <f>FLOOR(G17,0.00001)*D17</f>
        <v>0</v>
      </c>
    </row>
    <row r="18" spans="1:9" ht="13.5">
      <c r="A18" s="5"/>
      <c r="B18" s="24"/>
      <c r="C18" s="6" t="s">
        <v>20</v>
      </c>
      <c r="D18" s="6"/>
      <c r="E18" s="27"/>
      <c r="F18" s="28"/>
      <c r="G18" s="28"/>
      <c r="H18" s="26"/>
      <c r="I18" s="7"/>
    </row>
    <row r="19" spans="1:9" ht="13.5">
      <c r="A19" s="5"/>
      <c r="B19" s="24"/>
      <c r="C19" s="6"/>
      <c r="D19" s="6"/>
      <c r="E19" s="27"/>
      <c r="F19" s="28"/>
      <c r="G19" s="28"/>
      <c r="H19" s="26"/>
      <c r="I19" s="7"/>
    </row>
    <row r="20" spans="1:9" ht="13.5">
      <c r="A20" s="11"/>
      <c r="B20" s="16" t="s">
        <v>12</v>
      </c>
      <c r="C20" s="12">
        <f>SUM(C17:C19)</f>
        <v>722</v>
      </c>
      <c r="D20" s="19">
        <f>SUM(D17)</f>
        <v>0</v>
      </c>
      <c r="E20" s="25">
        <f>(D20*100)/C20</f>
        <v>0</v>
      </c>
      <c r="F20" s="20"/>
      <c r="G20" s="20"/>
      <c r="H20" s="13"/>
      <c r="I20" s="29">
        <f>SUM(I17:I19)</f>
        <v>0</v>
      </c>
    </row>
    <row r="21" spans="1:9" ht="13.5">
      <c r="A21" s="5"/>
      <c r="B21" s="24"/>
      <c r="C21" s="6"/>
      <c r="D21" s="6"/>
      <c r="E21" s="27"/>
      <c r="F21" s="28"/>
      <c r="G21" s="28"/>
      <c r="H21" s="26"/>
      <c r="I21" s="7"/>
    </row>
    <row r="22" spans="1:9" ht="13.5">
      <c r="A22" s="33" t="s">
        <v>18</v>
      </c>
      <c r="B22" s="34"/>
      <c r="C22" s="34"/>
      <c r="D22" s="34"/>
      <c r="E22" s="34"/>
      <c r="F22" s="34"/>
      <c r="G22" s="34"/>
      <c r="H22" s="34"/>
      <c r="I22" s="35"/>
    </row>
    <row r="23" spans="1:9" ht="13.5">
      <c r="A23" s="9"/>
      <c r="B23" s="9"/>
      <c r="C23" s="9"/>
      <c r="D23" s="9"/>
      <c r="E23" s="9"/>
      <c r="F23" s="9"/>
      <c r="G23" s="9"/>
      <c r="H23" s="9"/>
      <c r="I23" s="10"/>
    </row>
    <row r="24" spans="1:9" ht="13.5">
      <c r="A24" s="5">
        <v>3</v>
      </c>
      <c r="B24" s="24" t="s">
        <v>26</v>
      </c>
      <c r="C24" s="6">
        <v>463</v>
      </c>
      <c r="D24" s="21">
        <f>SUM(D25:D25)</f>
        <v>0</v>
      </c>
      <c r="E24" s="30">
        <f>(D24*100)/C24</f>
        <v>0</v>
      </c>
      <c r="F24" s="28">
        <v>202.5</v>
      </c>
      <c r="G24" s="26">
        <v>0</v>
      </c>
      <c r="H24" s="26">
        <v>0</v>
      </c>
      <c r="I24" s="7">
        <f>FLOOR(G24,0.00001)*D24</f>
        <v>0</v>
      </c>
    </row>
    <row r="25" spans="1:9" ht="13.5">
      <c r="A25" s="5"/>
      <c r="B25" s="24"/>
      <c r="C25" s="6" t="s">
        <v>20</v>
      </c>
      <c r="D25" s="6"/>
      <c r="E25" s="27"/>
      <c r="F25" s="28"/>
      <c r="G25" s="28"/>
      <c r="H25" s="26"/>
      <c r="I25" s="7"/>
    </row>
    <row r="26" spans="1:9" ht="13.5">
      <c r="A26" s="5"/>
      <c r="B26" s="24"/>
      <c r="C26" s="6"/>
      <c r="D26" s="6"/>
      <c r="E26" s="27"/>
      <c r="F26" s="28"/>
      <c r="G26" s="28"/>
      <c r="H26" s="26"/>
      <c r="I26" s="7"/>
    </row>
    <row r="27" spans="1:9" ht="13.5">
      <c r="A27" s="11"/>
      <c r="B27" s="16" t="s">
        <v>12</v>
      </c>
      <c r="C27" s="12">
        <f>SUM(C24:C26)</f>
        <v>463</v>
      </c>
      <c r="D27" s="19">
        <f>SUM(D24)</f>
        <v>0</v>
      </c>
      <c r="E27" s="25">
        <f>(D27*100)/C27</f>
        <v>0</v>
      </c>
      <c r="F27" s="20"/>
      <c r="G27" s="20"/>
      <c r="H27" s="13"/>
      <c r="I27" s="29">
        <f>SUM(I24:I26)</f>
        <v>0</v>
      </c>
    </row>
    <row r="28" spans="1:9" ht="13.5">
      <c r="A28" s="5"/>
      <c r="B28" s="24"/>
      <c r="C28" s="6"/>
      <c r="D28" s="6"/>
      <c r="E28" s="14"/>
      <c r="F28" s="28"/>
      <c r="G28" s="28"/>
      <c r="H28" s="7"/>
      <c r="I28" s="7"/>
    </row>
    <row r="29" spans="1:9" ht="13.5">
      <c r="A29" s="17"/>
      <c r="B29" s="16" t="s">
        <v>11</v>
      </c>
      <c r="C29" s="19">
        <f>SUM(C13,C20,C27)</f>
        <v>1852</v>
      </c>
      <c r="D29" s="19">
        <f>SUM(D13,D20,D27)</f>
        <v>0</v>
      </c>
      <c r="E29" s="25">
        <f>(D29*100)/C29</f>
        <v>0</v>
      </c>
      <c r="F29" s="18"/>
      <c r="G29" s="18"/>
      <c r="H29" s="18"/>
      <c r="I29" s="29">
        <f>SUM(I13,I20,I27)</f>
        <v>0</v>
      </c>
    </row>
    <row r="30" ht="12.75">
      <c r="C30" s="15"/>
    </row>
    <row r="31" ht="12.75">
      <c r="C31" s="15"/>
    </row>
    <row r="32" spans="2:3" ht="13.5">
      <c r="B32" s="5"/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</sheetData>
  <mergeCells count="4">
    <mergeCell ref="A2:I2"/>
    <mergeCell ref="A8:I8"/>
    <mergeCell ref="A15:I15"/>
    <mergeCell ref="A22:I2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2008-07-03T13:40:05Z</dcterms:modified>
  <cp:category/>
  <cp:version/>
  <cp:contentType/>
  <cp:contentStatus/>
</cp:coreProperties>
</file>