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20 FARINHA DE MANDIOCA COMPR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<sst xmlns="http://schemas.openxmlformats.org/spreadsheetml/2006/main" count="30" uniqueCount="23">
  <si>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</si>
  <si>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</si>
  <si>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</si>
  <si>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</si>
  <si>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</si>
  <si>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</si>
  <si>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</si>
  <si>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</si>
  <si>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</si>
  <si>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</si>
  <si>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</si>
  <si>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</si>
  <si>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</si>
  <si>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</si>
  <si>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</si>
  <si>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</si>
  <si>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Ananindeua/PA</t>
  </si>
  <si>
    <t>Marabá/PA</t>
  </si>
  <si>
    <t>Cacoal/RO</t>
  </si>
  <si>
    <t>Porto Velho/RO</t>
  </si>
  <si>
    <t>AVISO DE COMPRA DE FARINHA DE MANDIOCA SECA/MÉDIA - N.º 220/08 - 08/07/2008</t>
  </si>
  <si>
    <t>BBSB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</si>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</sst>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0" zoomScaleNormal="90" workbookViewId="0" topLeftCell="A1">
      <selection activeCell="E6" sqref="E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22590</v>
      </c>
      <c r="D6" s="8">
        <v>0</v>
      </c>
      <c r="E6" s="17">
        <f aca="true" t="shared" si="0" ref="E6:E12">(D6*100)/C6</f>
        <v>0</v>
      </c>
      <c r="F6" s="16">
        <v>1.46</v>
      </c>
      <c r="G6" s="16">
        <v>0</v>
      </c>
      <c r="H6" s="14" t="s">
        <v>22</v>
      </c>
      <c r="I6" s="13">
        <f aca="true" t="shared" si="1" ref="I6:I11">FLOOR(G6,0.00001)*D6</f>
        <v>0</v>
      </c>
    </row>
    <row r="7" spans="1:9" ht="13.5">
      <c r="A7" s="7">
        <v>2</v>
      </c>
      <c r="B7" s="7" t="s">
        <v>16</v>
      </c>
      <c r="C7" s="8">
        <v>29910</v>
      </c>
      <c r="D7" s="8">
        <v>29910</v>
      </c>
      <c r="E7" s="17">
        <f t="shared" si="0"/>
        <v>100</v>
      </c>
      <c r="F7" s="16">
        <v>1.45</v>
      </c>
      <c r="G7" s="16">
        <v>1.35</v>
      </c>
      <c r="H7" s="14" t="s">
        <v>21</v>
      </c>
      <c r="I7" s="13">
        <f t="shared" si="1"/>
        <v>40378.5</v>
      </c>
    </row>
    <row r="8" spans="1:9" ht="13.5">
      <c r="A8" s="7">
        <v>3</v>
      </c>
      <c r="B8" s="7" t="s">
        <v>16</v>
      </c>
      <c r="C8" s="8">
        <v>40000</v>
      </c>
      <c r="D8" s="8">
        <v>40000</v>
      </c>
      <c r="E8" s="17">
        <f t="shared" si="0"/>
        <v>100</v>
      </c>
      <c r="F8" s="16">
        <v>1.45</v>
      </c>
      <c r="G8" s="16">
        <v>1.45</v>
      </c>
      <c r="H8" s="14" t="s">
        <v>21</v>
      </c>
      <c r="I8" s="13">
        <f t="shared" si="1"/>
        <v>58000.00000000001</v>
      </c>
    </row>
    <row r="9" spans="1:9" ht="13.5">
      <c r="A9" s="7">
        <v>4</v>
      </c>
      <c r="B9" s="7" t="s">
        <v>17</v>
      </c>
      <c r="C9" s="8">
        <v>44960</v>
      </c>
      <c r="D9" s="8">
        <v>44960</v>
      </c>
      <c r="E9" s="17">
        <f t="shared" si="0"/>
        <v>100</v>
      </c>
      <c r="F9" s="16">
        <v>1.45</v>
      </c>
      <c r="G9" s="16">
        <v>1.45</v>
      </c>
      <c r="H9" s="14" t="s">
        <v>21</v>
      </c>
      <c r="I9" s="13">
        <f t="shared" si="1"/>
        <v>65192.00000000001</v>
      </c>
    </row>
    <row r="10" spans="1:9" ht="13.5">
      <c r="A10" s="7">
        <v>5</v>
      </c>
      <c r="B10" s="7" t="s">
        <v>18</v>
      </c>
      <c r="C10" s="8">
        <v>6890</v>
      </c>
      <c r="D10" s="8">
        <v>6890</v>
      </c>
      <c r="E10" s="17">
        <f t="shared" si="0"/>
        <v>100</v>
      </c>
      <c r="F10" s="16">
        <v>1.45</v>
      </c>
      <c r="G10" s="16">
        <v>1.45</v>
      </c>
      <c r="H10" s="14" t="s">
        <v>21</v>
      </c>
      <c r="I10" s="13">
        <f t="shared" si="1"/>
        <v>9990.500000000002</v>
      </c>
    </row>
    <row r="11" spans="1:9" ht="13.5">
      <c r="A11" s="7">
        <v>6</v>
      </c>
      <c r="B11" s="7" t="s">
        <v>19</v>
      </c>
      <c r="C11" s="8">
        <v>18410</v>
      </c>
      <c r="D11" s="8">
        <v>18410</v>
      </c>
      <c r="E11" s="17">
        <f t="shared" si="0"/>
        <v>100</v>
      </c>
      <c r="F11" s="16">
        <v>1.45</v>
      </c>
      <c r="G11" s="16">
        <v>1.45</v>
      </c>
      <c r="H11" s="14" t="s">
        <v>21</v>
      </c>
      <c r="I11" s="13">
        <f t="shared" si="1"/>
        <v>26694.500000000004</v>
      </c>
    </row>
    <row r="12" spans="1:9" ht="13.5">
      <c r="A12" s="9"/>
      <c r="B12" s="9" t="s">
        <v>8</v>
      </c>
      <c r="C12" s="10">
        <f>SUM(C6:C11)</f>
        <v>162760</v>
      </c>
      <c r="D12" s="10">
        <f>SUM(D6:D11)</f>
        <v>140170</v>
      </c>
      <c r="E12" s="19">
        <f t="shared" si="0"/>
        <v>86.12066846891128</v>
      </c>
      <c r="F12" s="11"/>
      <c r="G12" s="11"/>
      <c r="H12" s="12"/>
      <c r="I12" s="15">
        <f>SUM(I6:I11)</f>
        <v>200255.5</v>
      </c>
    </row>
    <row r="13" ht="13.5">
      <c r="B13" s="7"/>
    </row>
    <row r="14" ht="13.5">
      <c r="B14" s="7"/>
    </row>
    <row r="15" ht="13.5">
      <c r="B15" s="7"/>
    </row>
    <row r="16" ht="13.5">
      <c r="B16" s="7"/>
    </row>
    <row r="17" ht="13.5">
      <c r="B17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2008-03-04T14:07:44Z</cp:lastPrinted>
  <dcterms:created xsi:type="dcterms:W3CDTF">1999-05-06T20:58:51Z</dcterms:created>
  <dcterms:modified xsi:type="dcterms:W3CDTF">2008-07-08T20:19:06Z</dcterms:modified>
  <cp:category/>
  <cp:version/>
  <cp:contentType/>
  <cp:contentStatus/>
</cp:coreProperties>
</file>