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56" activeTab="1"/>
  </bookViews>
  <sheets>
    <sheet name="fatura" sheetId="1" r:id="rId1"/>
    <sheet name="entrega" sheetId="2" r:id="rId2"/>
  </sheets>
  <definedNames>
    <definedName name="_xlnm.Print_Area" localSheetId="1">'entrega'!$A$1:$H$126</definedName>
    <definedName name="_xlnm.Print_Area" localSheetId="0">'fatura'!$A$1:$I$125</definedName>
    <definedName name="_xlnm.Print_Titles" localSheetId="1">'entrega'!$1:$2</definedName>
    <definedName name="_xlnm.Print_Titles" localSheetId="0">'fatura'!$1:$2</definedName>
  </definedNames>
  <calcPr fullCalcOnLoad="1"/>
</workbook>
</file>

<file path=xl/sharedStrings.xml><?xml version="1.0" encoding="utf-8"?>
<sst xmlns="http://schemas.openxmlformats.org/spreadsheetml/2006/main" count="1730" uniqueCount="512">
  <si>
    <t>LOTE</t>
  </si>
  <si>
    <t>Nº DCO</t>
  </si>
  <si>
    <t>LANÇADOR DO CONTRATO</t>
  </si>
  <si>
    <t>QUANTIDADE DE CONTRATOS</t>
  </si>
  <si>
    <t>CNPJ</t>
  </si>
  <si>
    <t>ENDEREÇO PARA ENTREGA DO PRODUTO</t>
  </si>
  <si>
    <t>CIDADE</t>
  </si>
  <si>
    <t>UF</t>
  </si>
  <si>
    <t>ENDEREÇO PARA FATURAMENTO DO PRODUTO</t>
  </si>
  <si>
    <t>3317188</t>
  </si>
  <si>
    <t>LUIZ EDUARDO NUNES DE OLIVEIRA FILHO</t>
  </si>
  <si>
    <t>00322468540</t>
  </si>
  <si>
    <t>ARAPIRACA</t>
  </si>
  <si>
    <t>AL</t>
  </si>
  <si>
    <t>3317189</t>
  </si>
  <si>
    <t>TECNOMOAGEM IND E COMÉRCIO DE INSUMOS AGROP. LTDA</t>
  </si>
  <si>
    <t>09265327000160</t>
  </si>
  <si>
    <t>VITÓRIA DA CONQUISTA</t>
  </si>
  <si>
    <t>BA</t>
  </si>
  <si>
    <t>4509424</t>
  </si>
  <si>
    <t>SONIA ELIZABETE DENADAI</t>
  </si>
  <si>
    <t>38747650400</t>
  </si>
  <si>
    <t>PAUDALHO</t>
  </si>
  <si>
    <t>PE</t>
  </si>
  <si>
    <t>4509425</t>
  </si>
  <si>
    <t>JOSE ALBERTO LAROCHE</t>
  </si>
  <si>
    <t>22444068491</t>
  </si>
  <si>
    <t>RUA MEIA LEGUA, S/N GRANJA SÃO SEBASTIÃO V</t>
  </si>
  <si>
    <t>GOIANA</t>
  </si>
  <si>
    <t>4509426</t>
  </si>
  <si>
    <t>G3 AGROAVICOLA LTDA.</t>
  </si>
  <si>
    <t>04517974000106</t>
  </si>
  <si>
    <t>RIACHO DAS ALMAS</t>
  </si>
  <si>
    <t>4509427</t>
  </si>
  <si>
    <t>GUARAVES - GUARABIRA AVES LTDA.</t>
  </si>
  <si>
    <t>12727145000178</t>
  </si>
  <si>
    <t>ROD PB 075 ,KM 02 S/N</t>
  </si>
  <si>
    <t>GUARABIRA</t>
  </si>
  <si>
    <t>PB</t>
  </si>
  <si>
    <t>4509428</t>
  </si>
  <si>
    <t>MAURICEA ALIMENTOS DO NORDESTE LTDA.</t>
  </si>
  <si>
    <t>12819074000133</t>
  </si>
  <si>
    <t>CARPINA</t>
  </si>
  <si>
    <t>4509429</t>
  </si>
  <si>
    <t>12819074000303</t>
  </si>
  <si>
    <t>LUIZ EDUARDO MAGALHÃES</t>
  </si>
  <si>
    <t>4509430</t>
  </si>
  <si>
    <t>12819074000729</t>
  </si>
  <si>
    <t>PEDRAS DE FOGO</t>
  </si>
  <si>
    <t>4509431</t>
  </si>
  <si>
    <t>KENICHI IWATA</t>
  </si>
  <si>
    <t>08445508415</t>
  </si>
  <si>
    <t>4509432</t>
  </si>
  <si>
    <t>EDILSON DE ARAÚJO SANTOS JUNIOR</t>
  </si>
  <si>
    <t>66595991420</t>
  </si>
  <si>
    <t>4716818</t>
  </si>
  <si>
    <t>PROGREDIR-IND.E COM. DE CEREAIS LTDA</t>
  </si>
  <si>
    <t>10216690000174</t>
  </si>
  <si>
    <t>VARZEA GRANDE</t>
  </si>
  <si>
    <t>MT</t>
  </si>
  <si>
    <t>4716819</t>
  </si>
  <si>
    <t>INDUSTRIA E COMERCIO MCS DE RAÇÕES LTDA</t>
  </si>
  <si>
    <t>01720417000191</t>
  </si>
  <si>
    <t>MONTES CLAROS</t>
  </si>
  <si>
    <t>MG</t>
  </si>
  <si>
    <t>4716820</t>
  </si>
  <si>
    <t>FORT INDUSTRIA E COMÉRCIO DE RAÇÕES LTDA</t>
  </si>
  <si>
    <t>08769578000119</t>
  </si>
  <si>
    <t>MARACANAU</t>
  </si>
  <si>
    <t>CE</t>
  </si>
  <si>
    <t>4716821</t>
  </si>
  <si>
    <t>POLO COMÉRCIO DE CEREAIS LTDA</t>
  </si>
  <si>
    <t>10235025000128</t>
  </si>
  <si>
    <t>4716822</t>
  </si>
  <si>
    <t>EVERDAN BERGER</t>
  </si>
  <si>
    <t>01710513780</t>
  </si>
  <si>
    <t>SÍTIO POMMER- ESTRADA SÃO SEBASTIÃO DE BAIXO BELEM</t>
  </si>
  <si>
    <t>SANTA MARIA DE JETIBÁ</t>
  </si>
  <si>
    <t>ES</t>
  </si>
  <si>
    <t>4716823</t>
  </si>
  <si>
    <t>HELMAR GUMS</t>
  </si>
  <si>
    <t>52767426772</t>
  </si>
  <si>
    <t>SÍTIO BELA VISTA - COR.RECREIO</t>
  </si>
  <si>
    <t>4716824</t>
  </si>
  <si>
    <t>RICARDO BRUNORO</t>
  </si>
  <si>
    <t>00147519764</t>
  </si>
  <si>
    <t>GRANJA SÃO ROQUE-ESTRADA SÃO ROQUE</t>
  </si>
  <si>
    <t>VENDA NOVA DO IMIGRANTE</t>
  </si>
  <si>
    <t>4716825</t>
  </si>
  <si>
    <t>PAULO SERGIO FERIANI E OUTRO</t>
  </si>
  <si>
    <t>00534479723</t>
  </si>
  <si>
    <t>CHACARA SANTA LUZIA-ROD.ES 472,KM 07</t>
  </si>
  <si>
    <t>CONCEIÇÃO DE CASTELO</t>
  </si>
  <si>
    <t>4716826</t>
  </si>
  <si>
    <t>ADELINO CESCONETTO DE ALMEIDA</t>
  </si>
  <si>
    <t>19069219620</t>
  </si>
  <si>
    <t>SÍTIO DA AMIZADE- COSTA PEREIRA</t>
  </si>
  <si>
    <t>MARECHAL FLORIANO</t>
  </si>
  <si>
    <t>4716827</t>
  </si>
  <si>
    <t>JUSCIMAR MODENEZI DE ALMEIDA</t>
  </si>
  <si>
    <t>02773199782</t>
  </si>
  <si>
    <t>FAZENDA JUERANA I E II</t>
  </si>
  <si>
    <t>EUNAPOLIS</t>
  </si>
  <si>
    <t>4716828</t>
  </si>
  <si>
    <t>MÁXIMO FALQUETO</t>
  </si>
  <si>
    <t>42053994720</t>
  </si>
  <si>
    <t>4716829</t>
  </si>
  <si>
    <t>AMARILIO JOSE KLEIN</t>
  </si>
  <si>
    <t>52543030778</t>
  </si>
  <si>
    <t>SÍTIO CARGA PESADA- ROD.BR 262- KM 56</t>
  </si>
  <si>
    <t>4716830</t>
  </si>
  <si>
    <t>JOSÉ AFONSO DE MENDONÇA E OUTROS</t>
  </si>
  <si>
    <t>01987769775</t>
  </si>
  <si>
    <t>ROD. BR 262 - KM 111</t>
  </si>
  <si>
    <t>4716831</t>
  </si>
  <si>
    <t>ROBERTO MAYER</t>
  </si>
  <si>
    <t>08623872720</t>
  </si>
  <si>
    <t>SÍTIO ALESSANDRA - ROD JOÃO RICARDO SCHORLING- S/N</t>
  </si>
  <si>
    <t>DOMINGOS MARTINS</t>
  </si>
  <si>
    <t>4716832</t>
  </si>
  <si>
    <t>FLAVIO NALEVAIKO VENTURINI</t>
  </si>
  <si>
    <t>07488729730</t>
  </si>
  <si>
    <t>SÍTIO PARAJU III- ESTRADA PARAJU</t>
  </si>
  <si>
    <t>4716833</t>
  </si>
  <si>
    <t>ISABEL NALEVAIKO VENTURINI</t>
  </si>
  <si>
    <t>06138888987</t>
  </si>
  <si>
    <t>GRANJA DO IPE- ESTRADA SOIDO DE CIMA</t>
  </si>
  <si>
    <t>4716834</t>
  </si>
  <si>
    <t>MARIA JOSÉ DE SOUZA VENTURINI</t>
  </si>
  <si>
    <t>41673565700</t>
  </si>
  <si>
    <t>4716835</t>
  </si>
  <si>
    <t>MARCOS ROGELIO ANASTACIO</t>
  </si>
  <si>
    <t>00992378737</t>
  </si>
  <si>
    <t>4716836</t>
  </si>
  <si>
    <t>TEREZINHA VENTURINI</t>
  </si>
  <si>
    <t>79364063791</t>
  </si>
  <si>
    <t>GRANJA WALKYRIA- PARAJU</t>
  </si>
  <si>
    <t>4716837</t>
  </si>
  <si>
    <t>LUCIA HELENA AFONSO VENTURINI</t>
  </si>
  <si>
    <t>78628717749</t>
  </si>
  <si>
    <t>SÍTIO PARAJU I - ROD.BE 262- ARAGUAIA</t>
  </si>
  <si>
    <t>5212447</t>
  </si>
  <si>
    <t>AGROPECUARIA SERROTE REDONDO LTDA.</t>
  </si>
  <si>
    <t>24084055000195</t>
  </si>
  <si>
    <t>SÃO JOSÉ DO EGITO</t>
  </si>
  <si>
    <t>5212448</t>
  </si>
  <si>
    <t>EDGAR NAVAIS CORRÊA DE ARAÚJO</t>
  </si>
  <si>
    <t>00172626404</t>
  </si>
  <si>
    <t>OROBÓ</t>
  </si>
  <si>
    <t>5212449</t>
  </si>
  <si>
    <t>EDILSON ARAUJO SANTOS</t>
  </si>
  <si>
    <t>02139839404</t>
  </si>
  <si>
    <t>SÃO CRISTOVÃO</t>
  </si>
  <si>
    <t>SE</t>
  </si>
  <si>
    <t>5212450</t>
  </si>
  <si>
    <t>FERNANDO ANTÖNIO DE ANDRADE PINTO LISBOA</t>
  </si>
  <si>
    <t>01905422415</t>
  </si>
  <si>
    <t>CAMARAGIBE</t>
  </si>
  <si>
    <t>5212451</t>
  </si>
  <si>
    <t>NOTARO ALIMENTOS LTDA.</t>
  </si>
  <si>
    <t>01682695000100</t>
  </si>
  <si>
    <t>BELO JARDIM</t>
  </si>
  <si>
    <t>5212452</t>
  </si>
  <si>
    <t>01682695000525</t>
  </si>
  <si>
    <t>GARANHUNS</t>
  </si>
  <si>
    <t>5212453</t>
  </si>
  <si>
    <t>WILSON JOSÉ CALDAS LOUREIRO AMORIM</t>
  </si>
  <si>
    <t>07335326400</t>
  </si>
  <si>
    <t>IGARASSU</t>
  </si>
  <si>
    <t>5212454</t>
  </si>
  <si>
    <t>ANTONIO JOAQUIM ALVES</t>
  </si>
  <si>
    <t>09503161487</t>
  </si>
  <si>
    <t>BEZERROS</t>
  </si>
  <si>
    <t>5212455</t>
  </si>
  <si>
    <t>TATSUO KUMAMOTO</t>
  </si>
  <si>
    <t>03685780468</t>
  </si>
  <si>
    <t>LAGOA DO CARRO</t>
  </si>
  <si>
    <t>5212456</t>
  </si>
  <si>
    <t>MARCELO ESTELITA BELTRÃO</t>
  </si>
  <si>
    <t>60545259487</t>
  </si>
  <si>
    <t>LIMOEIRO DE ANADIA</t>
  </si>
  <si>
    <t>5212457</t>
  </si>
  <si>
    <t>TERESA CRISTINA BRITO VILAS BOAS</t>
  </si>
  <si>
    <t>25619098591</t>
  </si>
  <si>
    <t>5212458</t>
  </si>
  <si>
    <t>TIAGO BRAGA MALTA</t>
  </si>
  <si>
    <t>02898064459</t>
  </si>
  <si>
    <t>5212459</t>
  </si>
  <si>
    <t>VANEIDE NOBREGA MALTA</t>
  </si>
  <si>
    <t>37772791453</t>
  </si>
  <si>
    <t>5212460</t>
  </si>
  <si>
    <t>AVÍCOLA TRIUNFO LTDA.</t>
  </si>
  <si>
    <t>09379397000149</t>
  </si>
  <si>
    <t>CAMPINA GRANDE</t>
  </si>
  <si>
    <t>5212461</t>
  </si>
  <si>
    <t>CHARLES DIKSON ALVES DE BRITO - ME</t>
  </si>
  <si>
    <t>00156631000102</t>
  </si>
  <si>
    <t>PATOS</t>
  </si>
  <si>
    <t>5212462</t>
  </si>
  <si>
    <t>GRANJA FORTALEZA LTDA.</t>
  </si>
  <si>
    <t>05470029000150</t>
  </si>
  <si>
    <t>CONDE</t>
  </si>
  <si>
    <t>5212463</t>
  </si>
  <si>
    <t>TARCISO JOSE AVELAR DE FREITAS</t>
  </si>
  <si>
    <t>12838799487</t>
  </si>
  <si>
    <t>POMBOS</t>
  </si>
  <si>
    <t>6335420</t>
  </si>
  <si>
    <t>ADEMAR KERCKHOFF</t>
  </si>
  <si>
    <t>61847232787</t>
  </si>
  <si>
    <t>SANTA MARIA DE JETIBA</t>
  </si>
  <si>
    <t>6335421</t>
  </si>
  <si>
    <t>CAROLINA  INGLE KERCKOFF</t>
  </si>
  <si>
    <t>09529743718</t>
  </si>
  <si>
    <t>6335422</t>
  </si>
  <si>
    <t>IGOR INGLE KERCKHOFF</t>
  </si>
  <si>
    <t>10493538704</t>
  </si>
  <si>
    <t>6335423</t>
  </si>
  <si>
    <t>COOPERATIVA AGROPECUARIA CENTRO SERRANA</t>
  </si>
  <si>
    <t>27942085000426</t>
  </si>
  <si>
    <t>6335424</t>
  </si>
  <si>
    <t>PROTENORTE - ALIMENTOS S/A</t>
  </si>
  <si>
    <t>27275197000209</t>
  </si>
  <si>
    <t>LINHARES</t>
  </si>
  <si>
    <t>6335425</t>
  </si>
  <si>
    <t>EITEL BORCHARDT</t>
  </si>
  <si>
    <t>86135481720</t>
  </si>
  <si>
    <t>6335426</t>
  </si>
  <si>
    <t>FREDOLIN BOLDT</t>
  </si>
  <si>
    <t>57696950720</t>
  </si>
  <si>
    <t>6335427</t>
  </si>
  <si>
    <t>FLORENCIO AUGUSTO BERGER NETO</t>
  </si>
  <si>
    <t>07453746701</t>
  </si>
  <si>
    <t>6335428</t>
  </si>
  <si>
    <t>KARINA BERGER</t>
  </si>
  <si>
    <t>00980999731</t>
  </si>
  <si>
    <t>6335429</t>
  </si>
  <si>
    <t>VOLKMAR BERGER</t>
  </si>
  <si>
    <t>88138453753</t>
  </si>
  <si>
    <t>6335430</t>
  </si>
  <si>
    <t>WALDEMIRO BERGER</t>
  </si>
  <si>
    <t>01469061791</t>
  </si>
  <si>
    <t>6335431</t>
  </si>
  <si>
    <t>ALESSANDRA BERGER</t>
  </si>
  <si>
    <t>02004754796</t>
  </si>
  <si>
    <t>6607380</t>
  </si>
  <si>
    <t>GRANJAS SÃO JOSÉ S/A</t>
  </si>
  <si>
    <t>07591258000159</t>
  </si>
  <si>
    <t>HORIZONTE</t>
  </si>
  <si>
    <t>6607381</t>
  </si>
  <si>
    <t>RICARDO PARDI</t>
  </si>
  <si>
    <t>63457270325</t>
  </si>
  <si>
    <t>ESTRADA CROATA-PARAIPABA, KM 16  S/N</t>
  </si>
  <si>
    <t>SAO GONÇALO DO AMARANTE</t>
  </si>
  <si>
    <t>6607382</t>
  </si>
  <si>
    <t>GRANJA SANTA LUCIA S/A</t>
  </si>
  <si>
    <t>09500430000147</t>
  </si>
  <si>
    <t>ESTRADA EUSÉBIO CAMARA, S/Nº</t>
  </si>
  <si>
    <t>AQUIRAZ</t>
  </si>
  <si>
    <t>6607383</t>
  </si>
  <si>
    <t>EVELINE PESSOA DE ARAÚJO - PRODUTOR RURAL</t>
  </si>
  <si>
    <t>41394143320</t>
  </si>
  <si>
    <t>TIANGUA</t>
  </si>
  <si>
    <t>6607384</t>
  </si>
  <si>
    <t>DERCIO KLEIN - PRODUTOR RURAL</t>
  </si>
  <si>
    <t>22216758949</t>
  </si>
  <si>
    <t>ESTRADA DE PACAJUS  - CASCAVEL  KM 12</t>
  </si>
  <si>
    <t>CASCAVEL</t>
  </si>
  <si>
    <t>6607385</t>
  </si>
  <si>
    <t>FLÁVIO SABINO DOS SANTOS - PRODUTOR RURAL</t>
  </si>
  <si>
    <t>06622372349</t>
  </si>
  <si>
    <t>BARREIRA</t>
  </si>
  <si>
    <t>6607386</t>
  </si>
  <si>
    <t>VALDERI PACHECO CARVALHO NETO</t>
  </si>
  <si>
    <t>37859536315</t>
  </si>
  <si>
    <t>FORTALEZA</t>
  </si>
  <si>
    <t>6607387</t>
  </si>
  <si>
    <t>CHARLES WILLIAM DE OLIVEIRA SANTANA</t>
  </si>
  <si>
    <t>22968504304</t>
  </si>
  <si>
    <t>EUZEBIO</t>
  </si>
  <si>
    <t>6607388</t>
  </si>
  <si>
    <t>GLAUCO HELANO BARBOSA PINHEIRO</t>
  </si>
  <si>
    <t>41322215000106</t>
  </si>
  <si>
    <t>VILA  DE URUQUÊ S/N</t>
  </si>
  <si>
    <t>QUIXERAMOBIM</t>
  </si>
  <si>
    <t>6607389</t>
  </si>
  <si>
    <t>AMAURI CARNEIRO</t>
  </si>
  <si>
    <t>26727790310</t>
  </si>
  <si>
    <t>IGUATU</t>
  </si>
  <si>
    <t>6607390</t>
  </si>
  <si>
    <t>AVINE COMERCIAL AVICOLA DO NORDESTE LTDA</t>
  </si>
  <si>
    <t>41434556000416</t>
  </si>
  <si>
    <t>ROD CE 040 KM 27 S/N - CANAVIEIRA</t>
  </si>
  <si>
    <t>6607391</t>
  </si>
  <si>
    <t>DISPA - INDUSTRIA DE RAÇOES S/A</t>
  </si>
  <si>
    <t>05528914000305</t>
  </si>
  <si>
    <t>6607392</t>
  </si>
  <si>
    <t>05528914000224</t>
  </si>
  <si>
    <t>TERESINA</t>
  </si>
  <si>
    <t>PI</t>
  </si>
  <si>
    <t>6607393</t>
  </si>
  <si>
    <t>ERIVERTON FERREIRA SILVA</t>
  </si>
  <si>
    <t>93483724320</t>
  </si>
  <si>
    <t>6607394</t>
  </si>
  <si>
    <t>SAREINE MARIA ROQUE CARNEIRO</t>
  </si>
  <si>
    <t>05864216372</t>
  </si>
  <si>
    <t>QUIXADA</t>
  </si>
  <si>
    <t>6607395</t>
  </si>
  <si>
    <t>XEREZ  AVICOLA  LTDA</t>
  </si>
  <si>
    <t>63552343000260</t>
  </si>
  <si>
    <t>MARANGUAPE</t>
  </si>
  <si>
    <t>ANEXO II DO EDITAL DE OFERTA DE CONTRATO PRIVADO DE OPÇÃO DE VENDA DE MILHO EM GRÃOS Nº 009/08</t>
  </si>
  <si>
    <t>MT REGIÃO NORTE</t>
  </si>
  <si>
    <t>ARMAZENS CADASTRADO NA CONAB</t>
  </si>
  <si>
    <t xml:space="preserve">LUCAS DO RIO VERDE </t>
  </si>
  <si>
    <t>IPIRANGA DO NORTE</t>
  </si>
  <si>
    <t>SORRISO</t>
  </si>
  <si>
    <t>TANGARA DA SERRA</t>
  </si>
  <si>
    <t>SÃO JOSE DO R. CLARO</t>
  </si>
  <si>
    <t>ROD. BR 163, KM 720 S/N ARMZ GERAIS VALE DO VERDE</t>
  </si>
  <si>
    <t>ROD. BR 163, KM 680 - PICCINI ARMZ GERAIS LTDA</t>
  </si>
  <si>
    <t>NOVA MUTUM</t>
  </si>
  <si>
    <t>ROD. BR 163, KM 560+42 KM A DIREITA - VANGUARDA DO BRASIL</t>
  </si>
  <si>
    <t>CAMPO NORTE ARMZ. GERAIS</t>
  </si>
  <si>
    <t>ESTRADA MOROCÓ, KM 50 - FAZENDA GASPAR</t>
  </si>
  <si>
    <t>ROD. BR 364, KM 203 - FAZENDA SETE PLACAS</t>
  </si>
  <si>
    <t>DIAMANTINO</t>
  </si>
  <si>
    <t>AG</t>
  </si>
  <si>
    <t>CC</t>
  </si>
  <si>
    <t>B BRASIL</t>
  </si>
  <si>
    <t>0542-8</t>
  </si>
  <si>
    <t>25195-X</t>
  </si>
  <si>
    <t>1001-4</t>
  </si>
  <si>
    <t>CC 33875-3</t>
  </si>
  <si>
    <t>1138,X</t>
  </si>
  <si>
    <t>16001-6</t>
  </si>
  <si>
    <t>0821-4</t>
  </si>
  <si>
    <t>19532-4</t>
  </si>
  <si>
    <t>4362-1</t>
  </si>
  <si>
    <t>15314-1</t>
  </si>
  <si>
    <t>8000-4</t>
  </si>
  <si>
    <t>3434-7</t>
  </si>
  <si>
    <t>67000-6</t>
  </si>
  <si>
    <t>3505-X</t>
  </si>
  <si>
    <t>6740-7</t>
  </si>
  <si>
    <t>2889-4</t>
  </si>
  <si>
    <t>11553-3</t>
  </si>
  <si>
    <t>B. 756</t>
  </si>
  <si>
    <t>10311-0</t>
  </si>
  <si>
    <t>1479-6</t>
  </si>
  <si>
    <t>25152-6</t>
  </si>
  <si>
    <t>4293-5</t>
  </si>
  <si>
    <t>6847-0</t>
  </si>
  <si>
    <t>2963-7</t>
  </si>
  <si>
    <t>6400-X</t>
  </si>
  <si>
    <t>3696-0</t>
  </si>
  <si>
    <t>504756-0</t>
  </si>
  <si>
    <t>3290-0</t>
  </si>
  <si>
    <t>5000788-X</t>
  </si>
  <si>
    <t>0785-4</t>
  </si>
  <si>
    <t>13717-0</t>
  </si>
  <si>
    <t>1786-8</t>
  </si>
  <si>
    <t>72700-8</t>
  </si>
  <si>
    <t>3662-5</t>
  </si>
  <si>
    <t>405257-9</t>
  </si>
  <si>
    <t>B. 004</t>
  </si>
  <si>
    <t>7080-3</t>
  </si>
  <si>
    <t>3696-X</t>
  </si>
  <si>
    <t>22652-1</t>
  </si>
  <si>
    <t>3208-5</t>
  </si>
  <si>
    <t>37145-9</t>
  </si>
  <si>
    <t>1017-0</t>
  </si>
  <si>
    <t>1056-1</t>
  </si>
  <si>
    <t>10207-5</t>
  </si>
  <si>
    <t>9999-6</t>
  </si>
  <si>
    <t>10201-6</t>
  </si>
  <si>
    <t>10203-2</t>
  </si>
  <si>
    <t>10003-X</t>
  </si>
  <si>
    <t>10223-7</t>
  </si>
  <si>
    <t>10202-4</t>
  </si>
  <si>
    <t>0608-4</t>
  </si>
  <si>
    <t>10801-4</t>
  </si>
  <si>
    <t>2039-7</t>
  </si>
  <si>
    <t>3057-0</t>
  </si>
  <si>
    <t>B. 047</t>
  </si>
  <si>
    <t>057</t>
  </si>
  <si>
    <t>452-5</t>
  </si>
  <si>
    <t>4890-9</t>
  </si>
  <si>
    <t>107011-8</t>
  </si>
  <si>
    <t>3433-9</t>
  </si>
  <si>
    <t>4059-2</t>
  </si>
  <si>
    <t>3237-9</t>
  </si>
  <si>
    <t>384289-4</t>
  </si>
  <si>
    <t>2988-2</t>
  </si>
  <si>
    <t>62414-4</t>
  </si>
  <si>
    <t>0673-4</t>
  </si>
  <si>
    <t>12434-6</t>
  </si>
  <si>
    <t>2252-7</t>
  </si>
  <si>
    <t>2592-5</t>
  </si>
  <si>
    <t>3361-8</t>
  </si>
  <si>
    <t>412089-2</t>
  </si>
  <si>
    <t>B. 237</t>
  </si>
  <si>
    <t>1055-3</t>
  </si>
  <si>
    <t>4882-8</t>
  </si>
  <si>
    <t>2992-0</t>
  </si>
  <si>
    <t>000131-7</t>
  </si>
  <si>
    <t>0063-9</t>
  </si>
  <si>
    <t>7804-2</t>
  </si>
  <si>
    <t>0067</t>
  </si>
  <si>
    <t>7954-2</t>
  </si>
  <si>
    <t>3165-8</t>
  </si>
  <si>
    <t>10389-6</t>
  </si>
  <si>
    <t>0196-1</t>
  </si>
  <si>
    <t>10458-2</t>
  </si>
  <si>
    <t>3690-0</t>
  </si>
  <si>
    <t>501001-2</t>
  </si>
  <si>
    <t>5480-1</t>
  </si>
  <si>
    <t>6535-8</t>
  </si>
  <si>
    <t>550017-6</t>
  </si>
  <si>
    <t>0478-2</t>
  </si>
  <si>
    <t>6263-4</t>
  </si>
  <si>
    <t>501626-6</t>
  </si>
  <si>
    <t>0004-3</t>
  </si>
  <si>
    <t>507855-5</t>
  </si>
  <si>
    <t>506798-7</t>
  </si>
  <si>
    <t>505305-6</t>
  </si>
  <si>
    <t>500692-9</t>
  </si>
  <si>
    <t>506177-6</t>
  </si>
  <si>
    <t>1105-3</t>
  </si>
  <si>
    <t>4349-4</t>
  </si>
  <si>
    <t>1041-3</t>
  </si>
  <si>
    <t>5278-7</t>
  </si>
  <si>
    <t>1604-7</t>
  </si>
  <si>
    <t>9409-9</t>
  </si>
  <si>
    <t>0675-0</t>
  </si>
  <si>
    <t>405299-4</t>
  </si>
  <si>
    <t>3140-2</t>
  </si>
  <si>
    <t>4361-3</t>
  </si>
  <si>
    <t>3473-8</t>
  </si>
  <si>
    <t>7204-4</t>
  </si>
  <si>
    <t>1295-5</t>
  </si>
  <si>
    <t>7127-7</t>
  </si>
  <si>
    <t>7107-2</t>
  </si>
  <si>
    <t>0536-3</t>
  </si>
  <si>
    <t>6075-5</t>
  </si>
  <si>
    <t>122-8</t>
  </si>
  <si>
    <t>5666-9</t>
  </si>
  <si>
    <t>18000-9</t>
  </si>
  <si>
    <t>4529-2</t>
  </si>
  <si>
    <t>1640-3</t>
  </si>
  <si>
    <t>115360-9</t>
  </si>
  <si>
    <t>11042-6</t>
  </si>
  <si>
    <t>0241-0</t>
  </si>
  <si>
    <t>23866-X</t>
  </si>
  <si>
    <t>481-2</t>
  </si>
  <si>
    <t>6511-0</t>
  </si>
  <si>
    <t>DADOS  BANCARIOS</t>
  </si>
  <si>
    <t>SITIO TERRA FRIA - POVOADO BANANEIRA</t>
  </si>
  <si>
    <t>RODOVIA BR 116 KM 15 N° 01 FAZ. LAGOA FORMOSA-CANDEIAS</t>
  </si>
  <si>
    <t>ROD. PE 40 - ZONA RURAL</t>
  </si>
  <si>
    <t>ROD PE 095, KM 18,5 - ZONA RURAL</t>
  </si>
  <si>
    <t>ROD. PE 90 KM 02 - ESTRADA DE LIMEIRA GRANDE - ZONA RURAL</t>
  </si>
  <si>
    <t>ROD. BR 242, KM 88 S/N ICENTRO INDUSTRIAL</t>
  </si>
  <si>
    <t>ROD. PB 75, ENTRADA DO KM 08, S/N - ZONA RURAL</t>
  </si>
  <si>
    <t>GRANJA JUMBO ROD. PE 49 KM 06 - TUJUCUPAPO</t>
  </si>
  <si>
    <t>GRANJA PALACETE -BR 408 KM 79 - ZONA RURAL</t>
  </si>
  <si>
    <t>RUA SANTO ANTONIO Nº 564 - ZONA RURAL</t>
  </si>
  <si>
    <t>AVE HERIBALDO MOREIRA Nº 250 - DISTRITO INDUSTRIAL</t>
  </si>
  <si>
    <t>RUA MARIA FERREIRA SIQUEIRA Nº 01100- II APÓS VIA - PAJUÇARA</t>
  </si>
  <si>
    <t>AVENIDA COUTO MAGALHÃES Nº 2830 - CENTRO</t>
  </si>
  <si>
    <t>SÍTIO MIMOSO I - ESTRADA LAVRINHAS - ZONA RURAL</t>
  </si>
  <si>
    <t>SÍTIO DOS LAGOS- ESTRADA VITOR HUGO - ARAGUAIA</t>
  </si>
  <si>
    <t>SITIO VITOR HUGO I -ESTRADA VITOR HUGO - ARAGUAIA</t>
  </si>
  <si>
    <t>GRANJA NOVA ESPERANÇA - ZONA RURAL</t>
  </si>
  <si>
    <t>FAZENDA SERROTE REDONDO, S/Nº - ZONA RURAL</t>
  </si>
  <si>
    <t>POVOADO PITANGA, S/NR. - ZONA RURAL</t>
  </si>
  <si>
    <t>GRANJA PINTO FORMOSO, 172 - PAU FERRO</t>
  </si>
  <si>
    <t>BR 232 - KM 192, S/Nº - ZONA RURAL</t>
  </si>
  <si>
    <t>AVENIDA BOM PASTOR, S/Nº  - BR 424 KM 01 - BOA VISTA</t>
  </si>
  <si>
    <t>GRANJA ESPERANÇA, SNº - ZONA RURAL</t>
  </si>
  <si>
    <t>ESTRADA DE BEZERROS, S/N. - KM 18 - FAZ. EXTREMA - CUMARU</t>
  </si>
  <si>
    <t>ROD. PE 90, KM 05 - GRANJA KUMAMOTO - ZONA RURAL</t>
  </si>
  <si>
    <t>SITIO VILÃO, S/Nº - ZONA RURAL</t>
  </si>
  <si>
    <t>FAZENDA ASA BRANCA, S/Nº - ZONA RURAL</t>
  </si>
  <si>
    <t>ENGENHO JUNCO, S/Nº , ENTRE ROD PE 27 E ROD BR 408 - ZONA RURAL</t>
  </si>
  <si>
    <t>ROD PE 40 - KM 03, S/Nº - ZONA RURAL</t>
  </si>
  <si>
    <t>RUA SEVERINO DE SOUZA SALES, S/Nº-VARDIM VERDEJANTE</t>
  </si>
  <si>
    <t>SITIO MUCAMBO, S/Nº - ZONA RURAL</t>
  </si>
  <si>
    <t>AV. 10 KM 07, S/Nº - DIST. GRAMAME</t>
  </si>
  <si>
    <t>ROD BR 232 - S/Nº, DISTRITO AGUA DE PEDRAS - ZONA RURAL</t>
  </si>
  <si>
    <t>GRANJA KERCKOFF - ZONA RURAL</t>
  </si>
  <si>
    <t>SITIO SAO SEBASTIAO - CORREGO ALTO SAO SEBASTIAO-CENTRO</t>
  </si>
  <si>
    <t>FAZ. SAO SEBASTIAO - ALTO SÃO SEBASTIÃO</t>
  </si>
  <si>
    <t>AV. FRANCISCO SCHWARZ, S/N - SEDE</t>
  </si>
  <si>
    <t>ROD. BR 101 NORTE KM 141 - FAZ. CORREGOS DAS PEDRA - ZONA RURAL</t>
  </si>
  <si>
    <t>SITIO BORCHARDT SAO SEBASTIAO - ZONA RURAL</t>
  </si>
  <si>
    <t>SITIO HARTWIG - CARAMURU - ZONA RURAL</t>
  </si>
  <si>
    <t>SITIO DO MORRO - ESTR.STA MARIA / RECREIO KM 02 - ZONA RURAL</t>
  </si>
  <si>
    <t>SITIO OURO BRANCO - ESTR.STA MARIA/RECREIO KM 02 - ZONA RURAL</t>
  </si>
  <si>
    <t>SITIO POMERANO - ESTR. SANTA MARIA / RECREIO - ZONA RURAL</t>
  </si>
  <si>
    <t>GRANJAS STA MARIA - ESTR.STA MARIA / RECREIO KM 01 - ZONA RURAL</t>
  </si>
  <si>
    <t>SITIO DAS PEDRAS - ESTR. SANTA MARIA/RECREIO KM 01 - ZONA RURAL</t>
  </si>
  <si>
    <t xml:space="preserve">AV. PRESIDENTE. CASTELO BRANCO,1763 - CENTRO </t>
  </si>
  <si>
    <t>ROD. BR. 222 ,  KM 312 - PALMEIRA</t>
  </si>
  <si>
    <t>RODOVIA CE 357 - KM 22 - ZONA RURAL</t>
  </si>
  <si>
    <t>RUA MURARA, S/N - MESSEJANA</t>
  </si>
  <si>
    <t>RUA EDMUNDO TAVARES,  206 - TIMBU</t>
  </si>
  <si>
    <t>ROD CE 184 KM 06 S/N - ZONA RURAL</t>
  </si>
  <si>
    <t>VIA  DE LIGAÇÃO I, 900 - DIST. IND. III</t>
  </si>
  <si>
    <t>AV 01 N. 1.311 - DIST. IND.</t>
  </si>
  <si>
    <t>FAZENDA BETANIA, S/N - ZONA RURAL</t>
  </si>
  <si>
    <t>ROD. PRESI. COSTA E SILVA KM 96 S/N NUCLEO 3,4,5 - CURICACA</t>
  </si>
  <si>
    <t>GRANJA RECANTO 1 - ESTRADA  AMANARI RECANTO- KM 3 - ZONA RURAL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</si>
</sst>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mmm\ d\,\ yyyy"/>
    <numFmt numFmtId="171" formatCode="dd\-mmm\-yy"/>
  </numFmts>
  <fonts count="4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 style="thin">
        <color indexed="21"/>
      </left>
      <right>
        <color indexed="63"/>
      </right>
      <top style="thin"/>
      <bottom style="thick">
        <color indexed="21"/>
      </bottom>
    </border>
    <border>
      <left>
        <color indexed="63"/>
      </left>
      <right>
        <color indexed="63"/>
      </right>
      <top style="thin"/>
      <bottom style="thick">
        <color indexed="21"/>
      </bottom>
    </border>
    <border>
      <left>
        <color indexed="63"/>
      </left>
      <right style="thin">
        <color indexed="21"/>
      </right>
      <top style="thin"/>
      <bottom style="thick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3" fontId="0" fillId="2" borderId="7" xfId="0" applyNumberFormat="1" applyFont="1" applyFill="1" applyBorder="1" applyAlignment="1">
      <alignment horizontal="center"/>
    </xf>
    <xf numFmtId="0" fontId="0" fillId="3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2" borderId="2" xfId="0" applyFont="1" applyFill="1" applyBorder="1" applyAlignment="1" quotePrefix="1">
      <alignment/>
    </xf>
    <xf numFmtId="0" fontId="0" fillId="3" borderId="0" xfId="0" applyFont="1" applyFill="1" applyBorder="1" applyAlignment="1" quotePrefix="1">
      <alignment/>
    </xf>
    <xf numFmtId="0" fontId="3" fillId="3" borderId="4" xfId="0" applyFont="1" applyFill="1" applyBorder="1" applyAlignment="1">
      <alignment horizontal="left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49" fontId="3" fillId="3" borderId="16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zoomScale="90" zoomScaleNormal="9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0" customWidth="1"/>
    <col min="2" max="2" width="69.7109375" style="0" customWidth="1"/>
    <col min="3" max="3" width="29.421875" style="0" customWidth="1"/>
    <col min="4" max="4" width="4.28125" style="1" customWidth="1"/>
    <col min="5" max="5" width="9.57421875" style="0" customWidth="1"/>
    <col min="6" max="6" width="3.7109375" style="0" customWidth="1"/>
    <col min="7" max="7" width="7.28125" style="3" customWidth="1"/>
    <col min="8" max="8" width="4.00390625" style="3" customWidth="1"/>
    <col min="9" max="9" width="11.7109375" style="2" customWidth="1"/>
  </cols>
  <sheetData>
    <row r="1" spans="1:9" ht="12.75">
      <c r="A1" s="29" t="s">
        <v>310</v>
      </c>
      <c r="B1" s="30"/>
      <c r="C1" s="30"/>
      <c r="D1" s="30"/>
      <c r="E1" s="30"/>
      <c r="F1" s="30"/>
      <c r="G1" s="30"/>
      <c r="H1" s="30"/>
      <c r="I1" s="31"/>
    </row>
    <row r="2" spans="1:9" ht="12.75">
      <c r="A2" s="13" t="s">
        <v>0</v>
      </c>
      <c r="B2" s="28" t="s">
        <v>8</v>
      </c>
      <c r="C2" s="28" t="s">
        <v>6</v>
      </c>
      <c r="D2" s="17" t="s">
        <v>7</v>
      </c>
      <c r="E2" s="32" t="s">
        <v>455</v>
      </c>
      <c r="F2" s="32"/>
      <c r="G2" s="32"/>
      <c r="H2" s="32"/>
      <c r="I2" s="33"/>
    </row>
    <row r="3" spans="1:9" ht="12.75">
      <c r="A3" s="8">
        <v>1</v>
      </c>
      <c r="B3" s="9" t="s">
        <v>456</v>
      </c>
      <c r="C3" s="9" t="s">
        <v>12</v>
      </c>
      <c r="D3" s="9" t="s">
        <v>13</v>
      </c>
      <c r="E3" s="9" t="s">
        <v>328</v>
      </c>
      <c r="F3" s="9" t="s">
        <v>326</v>
      </c>
      <c r="G3" s="9" t="s">
        <v>329</v>
      </c>
      <c r="H3" s="9" t="s">
        <v>327</v>
      </c>
      <c r="I3" s="10" t="s">
        <v>330</v>
      </c>
    </row>
    <row r="4" spans="1:9" ht="12.75">
      <c r="A4" s="5">
        <f aca="true" t="shared" si="0" ref="A4:A30">A3+1</f>
        <v>2</v>
      </c>
      <c r="B4" s="6" t="s">
        <v>457</v>
      </c>
      <c r="C4" s="6" t="s">
        <v>17</v>
      </c>
      <c r="D4" s="6" t="s">
        <v>18</v>
      </c>
      <c r="E4" s="6" t="s">
        <v>328</v>
      </c>
      <c r="F4" s="6" t="s">
        <v>326</v>
      </c>
      <c r="G4" s="6" t="s">
        <v>331</v>
      </c>
      <c r="H4" s="6" t="s">
        <v>327</v>
      </c>
      <c r="I4" s="7" t="s">
        <v>332</v>
      </c>
    </row>
    <row r="5" spans="1:9" ht="12.75">
      <c r="A5" s="8">
        <f t="shared" si="0"/>
        <v>3</v>
      </c>
      <c r="B5" s="9" t="s">
        <v>458</v>
      </c>
      <c r="C5" s="9" t="s">
        <v>22</v>
      </c>
      <c r="D5" s="9" t="s">
        <v>23</v>
      </c>
      <c r="E5" s="9" t="s">
        <v>328</v>
      </c>
      <c r="F5" s="9" t="s">
        <v>326</v>
      </c>
      <c r="G5" s="9" t="s">
        <v>333</v>
      </c>
      <c r="H5" s="9" t="s">
        <v>327</v>
      </c>
      <c r="I5" s="10" t="s">
        <v>334</v>
      </c>
    </row>
    <row r="6" spans="1:9" ht="12.75">
      <c r="A6" s="5">
        <f t="shared" si="0"/>
        <v>4</v>
      </c>
      <c r="B6" s="6" t="s">
        <v>458</v>
      </c>
      <c r="C6" s="6" t="s">
        <v>22</v>
      </c>
      <c r="D6" s="6" t="s">
        <v>23</v>
      </c>
      <c r="E6" s="6" t="s">
        <v>328</v>
      </c>
      <c r="F6" s="6" t="s">
        <v>326</v>
      </c>
      <c r="G6" s="6" t="s">
        <v>333</v>
      </c>
      <c r="H6" s="6" t="s">
        <v>327</v>
      </c>
      <c r="I6" s="7" t="s">
        <v>334</v>
      </c>
    </row>
    <row r="7" spans="1:9" ht="12.75">
      <c r="A7" s="8">
        <f t="shared" si="0"/>
        <v>5</v>
      </c>
      <c r="B7" s="9" t="s">
        <v>458</v>
      </c>
      <c r="C7" s="9" t="s">
        <v>22</v>
      </c>
      <c r="D7" s="9" t="s">
        <v>23</v>
      </c>
      <c r="E7" s="9" t="s">
        <v>328</v>
      </c>
      <c r="F7" s="9" t="s">
        <v>326</v>
      </c>
      <c r="G7" s="9" t="s">
        <v>333</v>
      </c>
      <c r="H7" s="9" t="s">
        <v>327</v>
      </c>
      <c r="I7" s="10" t="s">
        <v>334</v>
      </c>
    </row>
    <row r="8" spans="1:9" ht="12.75">
      <c r="A8" s="5">
        <f t="shared" si="0"/>
        <v>6</v>
      </c>
      <c r="B8" s="6" t="s">
        <v>27</v>
      </c>
      <c r="C8" s="6" t="s">
        <v>28</v>
      </c>
      <c r="D8" s="6" t="s">
        <v>23</v>
      </c>
      <c r="E8" s="6" t="s">
        <v>328</v>
      </c>
      <c r="F8" s="6" t="s">
        <v>326</v>
      </c>
      <c r="G8" s="6" t="s">
        <v>335</v>
      </c>
      <c r="H8" s="6" t="s">
        <v>327</v>
      </c>
      <c r="I8" s="7" t="s">
        <v>336</v>
      </c>
    </row>
    <row r="9" spans="1:9" ht="12.75">
      <c r="A9" s="8">
        <f t="shared" si="0"/>
        <v>7</v>
      </c>
      <c r="B9" s="9" t="s">
        <v>459</v>
      </c>
      <c r="C9" s="9" t="s">
        <v>32</v>
      </c>
      <c r="D9" s="9" t="s">
        <v>23</v>
      </c>
      <c r="E9" s="9" t="s">
        <v>328</v>
      </c>
      <c r="F9" s="9" t="s">
        <v>326</v>
      </c>
      <c r="G9" s="9" t="s">
        <v>337</v>
      </c>
      <c r="H9" s="9" t="s">
        <v>327</v>
      </c>
      <c r="I9" s="10" t="s">
        <v>338</v>
      </c>
    </row>
    <row r="10" spans="1:9" ht="12.75">
      <c r="A10" s="5">
        <f t="shared" si="0"/>
        <v>8</v>
      </c>
      <c r="B10" s="6" t="s">
        <v>36</v>
      </c>
      <c r="C10" s="6" t="s">
        <v>37</v>
      </c>
      <c r="D10" s="6" t="s">
        <v>38</v>
      </c>
      <c r="E10" s="6" t="s">
        <v>328</v>
      </c>
      <c r="F10" s="6" t="s">
        <v>326</v>
      </c>
      <c r="G10" s="6" t="s">
        <v>337</v>
      </c>
      <c r="H10" s="6" t="s">
        <v>327</v>
      </c>
      <c r="I10" s="7" t="s">
        <v>339</v>
      </c>
    </row>
    <row r="11" spans="1:9" ht="12.75">
      <c r="A11" s="8">
        <f t="shared" si="0"/>
        <v>9</v>
      </c>
      <c r="B11" s="9" t="s">
        <v>460</v>
      </c>
      <c r="C11" s="9" t="s">
        <v>42</v>
      </c>
      <c r="D11" s="9" t="s">
        <v>23</v>
      </c>
      <c r="E11" s="9" t="s">
        <v>328</v>
      </c>
      <c r="F11" s="9" t="s">
        <v>326</v>
      </c>
      <c r="G11" s="9" t="s">
        <v>340</v>
      </c>
      <c r="H11" s="9" t="s">
        <v>327</v>
      </c>
      <c r="I11" s="10" t="s">
        <v>341</v>
      </c>
    </row>
    <row r="12" spans="1:9" ht="12.75">
      <c r="A12" s="5">
        <f t="shared" si="0"/>
        <v>10</v>
      </c>
      <c r="B12" s="6" t="s">
        <v>460</v>
      </c>
      <c r="C12" s="6" t="s">
        <v>42</v>
      </c>
      <c r="D12" s="6" t="s">
        <v>23</v>
      </c>
      <c r="E12" s="6" t="s">
        <v>328</v>
      </c>
      <c r="F12" s="6" t="s">
        <v>326</v>
      </c>
      <c r="G12" s="6" t="s">
        <v>340</v>
      </c>
      <c r="H12" s="6" t="s">
        <v>327</v>
      </c>
      <c r="I12" s="7" t="s">
        <v>341</v>
      </c>
    </row>
    <row r="13" spans="1:9" ht="12.75">
      <c r="A13" s="8">
        <f t="shared" si="0"/>
        <v>11</v>
      </c>
      <c r="B13" s="9" t="s">
        <v>460</v>
      </c>
      <c r="C13" s="9" t="s">
        <v>42</v>
      </c>
      <c r="D13" s="9" t="s">
        <v>23</v>
      </c>
      <c r="E13" s="9" t="s">
        <v>328</v>
      </c>
      <c r="F13" s="9" t="s">
        <v>326</v>
      </c>
      <c r="G13" s="9" t="s">
        <v>340</v>
      </c>
      <c r="H13" s="9" t="s">
        <v>327</v>
      </c>
      <c r="I13" s="10" t="s">
        <v>341</v>
      </c>
    </row>
    <row r="14" spans="1:9" ht="12.75">
      <c r="A14" s="5">
        <f t="shared" si="0"/>
        <v>12</v>
      </c>
      <c r="B14" s="6" t="s">
        <v>460</v>
      </c>
      <c r="C14" s="6" t="s">
        <v>42</v>
      </c>
      <c r="D14" s="6" t="s">
        <v>23</v>
      </c>
      <c r="E14" s="6" t="s">
        <v>328</v>
      </c>
      <c r="F14" s="6" t="s">
        <v>326</v>
      </c>
      <c r="G14" s="6" t="s">
        <v>340</v>
      </c>
      <c r="H14" s="6" t="s">
        <v>327</v>
      </c>
      <c r="I14" s="7" t="s">
        <v>341</v>
      </c>
    </row>
    <row r="15" spans="1:9" ht="12.75">
      <c r="A15" s="8">
        <f t="shared" si="0"/>
        <v>13</v>
      </c>
      <c r="B15" s="9" t="s">
        <v>460</v>
      </c>
      <c r="C15" s="9" t="s">
        <v>42</v>
      </c>
      <c r="D15" s="9" t="s">
        <v>23</v>
      </c>
      <c r="E15" s="9" t="s">
        <v>328</v>
      </c>
      <c r="F15" s="9" t="s">
        <v>326</v>
      </c>
      <c r="G15" s="9" t="s">
        <v>340</v>
      </c>
      <c r="H15" s="9" t="s">
        <v>327</v>
      </c>
      <c r="I15" s="10" t="s">
        <v>341</v>
      </c>
    </row>
    <row r="16" spans="1:9" ht="12.75">
      <c r="A16" s="5">
        <f t="shared" si="0"/>
        <v>14</v>
      </c>
      <c r="B16" s="6" t="s">
        <v>460</v>
      </c>
      <c r="C16" s="6" t="s">
        <v>42</v>
      </c>
      <c r="D16" s="6" t="s">
        <v>23</v>
      </c>
      <c r="E16" s="6" t="s">
        <v>328</v>
      </c>
      <c r="F16" s="6" t="s">
        <v>326</v>
      </c>
      <c r="G16" s="6" t="s">
        <v>340</v>
      </c>
      <c r="H16" s="6" t="s">
        <v>327</v>
      </c>
      <c r="I16" s="7" t="s">
        <v>341</v>
      </c>
    </row>
    <row r="17" spans="1:9" ht="12.75">
      <c r="A17" s="8">
        <f t="shared" si="0"/>
        <v>15</v>
      </c>
      <c r="B17" s="9" t="s">
        <v>460</v>
      </c>
      <c r="C17" s="9" t="s">
        <v>42</v>
      </c>
      <c r="D17" s="9" t="s">
        <v>23</v>
      </c>
      <c r="E17" s="9" t="s">
        <v>328</v>
      </c>
      <c r="F17" s="9" t="s">
        <v>326</v>
      </c>
      <c r="G17" s="9" t="s">
        <v>340</v>
      </c>
      <c r="H17" s="9" t="s">
        <v>327</v>
      </c>
      <c r="I17" s="10" t="s">
        <v>341</v>
      </c>
    </row>
    <row r="18" spans="1:9" ht="12.75">
      <c r="A18" s="5">
        <f t="shared" si="0"/>
        <v>16</v>
      </c>
      <c r="B18" s="6" t="s">
        <v>460</v>
      </c>
      <c r="C18" s="6" t="s">
        <v>42</v>
      </c>
      <c r="D18" s="6" t="s">
        <v>23</v>
      </c>
      <c r="E18" s="6" t="s">
        <v>328</v>
      </c>
      <c r="F18" s="6" t="s">
        <v>326</v>
      </c>
      <c r="G18" s="6" t="s">
        <v>340</v>
      </c>
      <c r="H18" s="6" t="s">
        <v>327</v>
      </c>
      <c r="I18" s="7" t="s">
        <v>341</v>
      </c>
    </row>
    <row r="19" spans="1:9" ht="12.75">
      <c r="A19" s="8">
        <f t="shared" si="0"/>
        <v>17</v>
      </c>
      <c r="B19" s="9" t="s">
        <v>460</v>
      </c>
      <c r="C19" s="9" t="s">
        <v>42</v>
      </c>
      <c r="D19" s="9" t="s">
        <v>23</v>
      </c>
      <c r="E19" s="9" t="s">
        <v>328</v>
      </c>
      <c r="F19" s="9" t="s">
        <v>326</v>
      </c>
      <c r="G19" s="9" t="s">
        <v>340</v>
      </c>
      <c r="H19" s="9" t="s">
        <v>327</v>
      </c>
      <c r="I19" s="10" t="s">
        <v>341</v>
      </c>
    </row>
    <row r="20" spans="1:9" ht="12.75">
      <c r="A20" s="5">
        <f t="shared" si="0"/>
        <v>18</v>
      </c>
      <c r="B20" s="6" t="s">
        <v>461</v>
      </c>
      <c r="C20" s="6" t="s">
        <v>45</v>
      </c>
      <c r="D20" s="6" t="s">
        <v>18</v>
      </c>
      <c r="E20" s="6" t="s">
        <v>328</v>
      </c>
      <c r="F20" s="6" t="s">
        <v>326</v>
      </c>
      <c r="G20" s="6" t="s">
        <v>340</v>
      </c>
      <c r="H20" s="6" t="s">
        <v>327</v>
      </c>
      <c r="I20" s="7" t="s">
        <v>341</v>
      </c>
    </row>
    <row r="21" spans="1:9" ht="12.75">
      <c r="A21" s="8">
        <f t="shared" si="0"/>
        <v>19</v>
      </c>
      <c r="B21" s="9" t="s">
        <v>461</v>
      </c>
      <c r="C21" s="9" t="s">
        <v>45</v>
      </c>
      <c r="D21" s="9" t="s">
        <v>18</v>
      </c>
      <c r="E21" s="9" t="s">
        <v>328</v>
      </c>
      <c r="F21" s="9" t="s">
        <v>326</v>
      </c>
      <c r="G21" s="9" t="s">
        <v>340</v>
      </c>
      <c r="H21" s="9" t="s">
        <v>327</v>
      </c>
      <c r="I21" s="10" t="s">
        <v>341</v>
      </c>
    </row>
    <row r="22" spans="1:9" ht="12.75">
      <c r="A22" s="5">
        <f t="shared" si="0"/>
        <v>20</v>
      </c>
      <c r="B22" s="6" t="s">
        <v>461</v>
      </c>
      <c r="C22" s="6" t="s">
        <v>45</v>
      </c>
      <c r="D22" s="6" t="s">
        <v>18</v>
      </c>
      <c r="E22" s="6" t="s">
        <v>328</v>
      </c>
      <c r="F22" s="6" t="s">
        <v>326</v>
      </c>
      <c r="G22" s="6" t="s">
        <v>340</v>
      </c>
      <c r="H22" s="6" t="s">
        <v>327</v>
      </c>
      <c r="I22" s="7" t="s">
        <v>341</v>
      </c>
    </row>
    <row r="23" spans="1:9" ht="12.75">
      <c r="A23" s="8">
        <f t="shared" si="0"/>
        <v>21</v>
      </c>
      <c r="B23" s="9" t="s">
        <v>461</v>
      </c>
      <c r="C23" s="9" t="s">
        <v>45</v>
      </c>
      <c r="D23" s="9" t="s">
        <v>18</v>
      </c>
      <c r="E23" s="9" t="s">
        <v>328</v>
      </c>
      <c r="F23" s="9" t="s">
        <v>326</v>
      </c>
      <c r="G23" s="9" t="s">
        <v>340</v>
      </c>
      <c r="H23" s="9" t="s">
        <v>327</v>
      </c>
      <c r="I23" s="10" t="s">
        <v>341</v>
      </c>
    </row>
    <row r="24" spans="1:9" ht="12.75">
      <c r="A24" s="5">
        <f t="shared" si="0"/>
        <v>22</v>
      </c>
      <c r="B24" s="6" t="s">
        <v>462</v>
      </c>
      <c r="C24" s="6" t="s">
        <v>48</v>
      </c>
      <c r="D24" s="6" t="s">
        <v>38</v>
      </c>
      <c r="E24" s="6" t="s">
        <v>328</v>
      </c>
      <c r="F24" s="6" t="s">
        <v>326</v>
      </c>
      <c r="G24" s="6" t="s">
        <v>340</v>
      </c>
      <c r="H24" s="6" t="s">
        <v>327</v>
      </c>
      <c r="I24" s="7" t="s">
        <v>341</v>
      </c>
    </row>
    <row r="25" spans="1:9" ht="12.75">
      <c r="A25" s="8">
        <f t="shared" si="0"/>
        <v>23</v>
      </c>
      <c r="B25" s="9" t="s">
        <v>462</v>
      </c>
      <c r="C25" s="9" t="s">
        <v>48</v>
      </c>
      <c r="D25" s="9" t="s">
        <v>38</v>
      </c>
      <c r="E25" s="9" t="s">
        <v>328</v>
      </c>
      <c r="F25" s="9" t="s">
        <v>326</v>
      </c>
      <c r="G25" s="9" t="s">
        <v>340</v>
      </c>
      <c r="H25" s="9" t="s">
        <v>327</v>
      </c>
      <c r="I25" s="10" t="s">
        <v>341</v>
      </c>
    </row>
    <row r="26" spans="1:9" ht="12.75">
      <c r="A26" s="5">
        <f t="shared" si="0"/>
        <v>24</v>
      </c>
      <c r="B26" s="6" t="s">
        <v>462</v>
      </c>
      <c r="C26" s="6" t="s">
        <v>48</v>
      </c>
      <c r="D26" s="6" t="s">
        <v>38</v>
      </c>
      <c r="E26" s="6" t="s">
        <v>328</v>
      </c>
      <c r="F26" s="6" t="s">
        <v>326</v>
      </c>
      <c r="G26" s="6" t="s">
        <v>340</v>
      </c>
      <c r="H26" s="6" t="s">
        <v>327</v>
      </c>
      <c r="I26" s="7" t="s">
        <v>341</v>
      </c>
    </row>
    <row r="27" spans="1:9" ht="12.75">
      <c r="A27" s="8">
        <f t="shared" si="0"/>
        <v>25</v>
      </c>
      <c r="B27" s="9" t="s">
        <v>463</v>
      </c>
      <c r="C27" s="9" t="s">
        <v>28</v>
      </c>
      <c r="D27" s="9" t="s">
        <v>23</v>
      </c>
      <c r="E27" s="9" t="s">
        <v>328</v>
      </c>
      <c r="F27" s="9" t="s">
        <v>326</v>
      </c>
      <c r="G27" s="9" t="s">
        <v>342</v>
      </c>
      <c r="H27" s="9" t="s">
        <v>327</v>
      </c>
      <c r="I27" s="10" t="s">
        <v>343</v>
      </c>
    </row>
    <row r="28" spans="1:9" ht="12.75">
      <c r="A28" s="5">
        <f t="shared" si="0"/>
        <v>26</v>
      </c>
      <c r="B28" s="6" t="s">
        <v>464</v>
      </c>
      <c r="C28" s="6" t="s">
        <v>22</v>
      </c>
      <c r="D28" s="6" t="s">
        <v>23</v>
      </c>
      <c r="E28" s="6" t="s">
        <v>328</v>
      </c>
      <c r="F28" s="6" t="s">
        <v>326</v>
      </c>
      <c r="G28" s="6" t="s">
        <v>344</v>
      </c>
      <c r="H28" s="6" t="s">
        <v>327</v>
      </c>
      <c r="I28" s="7" t="s">
        <v>345</v>
      </c>
    </row>
    <row r="29" spans="1:9" ht="12.75">
      <c r="A29" s="8">
        <f t="shared" si="0"/>
        <v>27</v>
      </c>
      <c r="B29" s="9" t="s">
        <v>464</v>
      </c>
      <c r="C29" s="9" t="s">
        <v>22</v>
      </c>
      <c r="D29" s="9" t="s">
        <v>23</v>
      </c>
      <c r="E29" s="9" t="s">
        <v>328</v>
      </c>
      <c r="F29" s="9" t="s">
        <v>326</v>
      </c>
      <c r="G29" s="9" t="s">
        <v>344</v>
      </c>
      <c r="H29" s="9" t="s">
        <v>327</v>
      </c>
      <c r="I29" s="10" t="s">
        <v>345</v>
      </c>
    </row>
    <row r="30" spans="1:9" ht="12.75">
      <c r="A30" s="5">
        <f t="shared" si="0"/>
        <v>28</v>
      </c>
      <c r="B30" s="6" t="s">
        <v>465</v>
      </c>
      <c r="C30" s="6" t="s">
        <v>58</v>
      </c>
      <c r="D30" s="6" t="s">
        <v>59</v>
      </c>
      <c r="E30" s="6" t="s">
        <v>346</v>
      </c>
      <c r="F30" s="6" t="s">
        <v>326</v>
      </c>
      <c r="G30" s="6">
        <v>4314</v>
      </c>
      <c r="H30" s="6" t="s">
        <v>327</v>
      </c>
      <c r="I30" s="7" t="s">
        <v>347</v>
      </c>
    </row>
    <row r="31" spans="1:9" ht="12.75">
      <c r="A31" s="8">
        <f aca="true" t="shared" si="1" ref="A31:A40">A30+1</f>
        <v>29</v>
      </c>
      <c r="B31" s="9" t="s">
        <v>465</v>
      </c>
      <c r="C31" s="9" t="s">
        <v>58</v>
      </c>
      <c r="D31" s="9" t="s">
        <v>59</v>
      </c>
      <c r="E31" s="9" t="s">
        <v>346</v>
      </c>
      <c r="F31" s="9" t="s">
        <v>326</v>
      </c>
      <c r="G31" s="9">
        <v>4314</v>
      </c>
      <c r="H31" s="9" t="s">
        <v>327</v>
      </c>
      <c r="I31" s="10" t="s">
        <v>347</v>
      </c>
    </row>
    <row r="32" spans="1:9" ht="12.75">
      <c r="A32" s="5">
        <f t="shared" si="1"/>
        <v>30</v>
      </c>
      <c r="B32" s="6" t="s">
        <v>465</v>
      </c>
      <c r="C32" s="6" t="s">
        <v>58</v>
      </c>
      <c r="D32" s="6" t="s">
        <v>59</v>
      </c>
      <c r="E32" s="6" t="s">
        <v>346</v>
      </c>
      <c r="F32" s="6" t="s">
        <v>326</v>
      </c>
      <c r="G32" s="6">
        <v>4314</v>
      </c>
      <c r="H32" s="6" t="s">
        <v>327</v>
      </c>
      <c r="I32" s="7" t="s">
        <v>347</v>
      </c>
    </row>
    <row r="33" spans="1:9" ht="12.75">
      <c r="A33" s="8">
        <f t="shared" si="1"/>
        <v>31</v>
      </c>
      <c r="B33" s="9" t="s">
        <v>465</v>
      </c>
      <c r="C33" s="9" t="s">
        <v>58</v>
      </c>
      <c r="D33" s="9" t="s">
        <v>59</v>
      </c>
      <c r="E33" s="9" t="s">
        <v>346</v>
      </c>
      <c r="F33" s="9" t="s">
        <v>326</v>
      </c>
      <c r="G33" s="9">
        <v>4314</v>
      </c>
      <c r="H33" s="9" t="s">
        <v>327</v>
      </c>
      <c r="I33" s="10" t="s">
        <v>347</v>
      </c>
    </row>
    <row r="34" spans="1:9" ht="12.75">
      <c r="A34" s="5">
        <f t="shared" si="1"/>
        <v>32</v>
      </c>
      <c r="B34" s="6" t="s">
        <v>465</v>
      </c>
      <c r="C34" s="6" t="s">
        <v>58</v>
      </c>
      <c r="D34" s="6" t="s">
        <v>59</v>
      </c>
      <c r="E34" s="6" t="s">
        <v>346</v>
      </c>
      <c r="F34" s="6" t="s">
        <v>326</v>
      </c>
      <c r="G34" s="6">
        <v>4314</v>
      </c>
      <c r="H34" s="6" t="s">
        <v>327</v>
      </c>
      <c r="I34" s="7" t="s">
        <v>347</v>
      </c>
    </row>
    <row r="35" spans="1:9" ht="12.75">
      <c r="A35" s="8">
        <f t="shared" si="1"/>
        <v>33</v>
      </c>
      <c r="B35" s="9" t="s">
        <v>466</v>
      </c>
      <c r="C35" s="9" t="s">
        <v>63</v>
      </c>
      <c r="D35" s="9" t="s">
        <v>64</v>
      </c>
      <c r="E35" s="9" t="s">
        <v>328</v>
      </c>
      <c r="F35" s="9" t="s">
        <v>326</v>
      </c>
      <c r="G35" s="9" t="s">
        <v>348</v>
      </c>
      <c r="H35" s="9" t="s">
        <v>327</v>
      </c>
      <c r="I35" s="10" t="s">
        <v>349</v>
      </c>
    </row>
    <row r="36" spans="1:9" ht="12.75">
      <c r="A36" s="5">
        <f t="shared" si="1"/>
        <v>34</v>
      </c>
      <c r="B36" s="6" t="s">
        <v>466</v>
      </c>
      <c r="C36" s="6" t="s">
        <v>63</v>
      </c>
      <c r="D36" s="6" t="s">
        <v>64</v>
      </c>
      <c r="E36" s="6" t="s">
        <v>328</v>
      </c>
      <c r="F36" s="6" t="s">
        <v>326</v>
      </c>
      <c r="G36" s="6" t="s">
        <v>348</v>
      </c>
      <c r="H36" s="6" t="s">
        <v>327</v>
      </c>
      <c r="I36" s="7" t="s">
        <v>349</v>
      </c>
    </row>
    <row r="37" spans="1:9" ht="12.75">
      <c r="A37" s="8">
        <f t="shared" si="1"/>
        <v>35</v>
      </c>
      <c r="B37" s="9" t="s">
        <v>466</v>
      </c>
      <c r="C37" s="9" t="s">
        <v>63</v>
      </c>
      <c r="D37" s="9" t="s">
        <v>64</v>
      </c>
      <c r="E37" s="9" t="s">
        <v>328</v>
      </c>
      <c r="F37" s="9" t="s">
        <v>326</v>
      </c>
      <c r="G37" s="9" t="s">
        <v>348</v>
      </c>
      <c r="H37" s="9" t="s">
        <v>327</v>
      </c>
      <c r="I37" s="10" t="s">
        <v>349</v>
      </c>
    </row>
    <row r="38" spans="1:9" ht="12.75">
      <c r="A38" s="5">
        <f t="shared" si="1"/>
        <v>36</v>
      </c>
      <c r="B38" s="6" t="s">
        <v>466</v>
      </c>
      <c r="C38" s="6" t="s">
        <v>63</v>
      </c>
      <c r="D38" s="6" t="s">
        <v>64</v>
      </c>
      <c r="E38" s="6" t="s">
        <v>328</v>
      </c>
      <c r="F38" s="6" t="s">
        <v>326</v>
      </c>
      <c r="G38" s="6" t="s">
        <v>348</v>
      </c>
      <c r="H38" s="6" t="s">
        <v>327</v>
      </c>
      <c r="I38" s="7" t="s">
        <v>349</v>
      </c>
    </row>
    <row r="39" spans="1:9" ht="12.75">
      <c r="A39" s="8">
        <f t="shared" si="1"/>
        <v>37</v>
      </c>
      <c r="B39" s="9" t="s">
        <v>466</v>
      </c>
      <c r="C39" s="9" t="s">
        <v>63</v>
      </c>
      <c r="D39" s="9" t="s">
        <v>64</v>
      </c>
      <c r="E39" s="9" t="s">
        <v>328</v>
      </c>
      <c r="F39" s="9" t="s">
        <v>326</v>
      </c>
      <c r="G39" s="9" t="s">
        <v>348</v>
      </c>
      <c r="H39" s="9" t="s">
        <v>327</v>
      </c>
      <c r="I39" s="10" t="s">
        <v>349</v>
      </c>
    </row>
    <row r="40" spans="1:9" ht="12.75">
      <c r="A40" s="5">
        <f t="shared" si="1"/>
        <v>38</v>
      </c>
      <c r="B40" s="6" t="s">
        <v>467</v>
      </c>
      <c r="C40" s="6" t="s">
        <v>68</v>
      </c>
      <c r="D40" s="6" t="s">
        <v>69</v>
      </c>
      <c r="E40" s="6" t="s">
        <v>328</v>
      </c>
      <c r="F40" s="6" t="s">
        <v>326</v>
      </c>
      <c r="G40" s="6" t="s">
        <v>350</v>
      </c>
      <c r="H40" s="6" t="s">
        <v>327</v>
      </c>
      <c r="I40" s="7" t="s">
        <v>351</v>
      </c>
    </row>
    <row r="41" spans="1:9" ht="12.75">
      <c r="A41" s="8">
        <f aca="true" t="shared" si="2" ref="A41:A60">A40+1</f>
        <v>39</v>
      </c>
      <c r="B41" s="9" t="s">
        <v>467</v>
      </c>
      <c r="C41" s="9" t="s">
        <v>68</v>
      </c>
      <c r="D41" s="9" t="s">
        <v>69</v>
      </c>
      <c r="E41" s="9" t="s">
        <v>328</v>
      </c>
      <c r="F41" s="9" t="s">
        <v>326</v>
      </c>
      <c r="G41" s="9" t="s">
        <v>350</v>
      </c>
      <c r="H41" s="9" t="s">
        <v>327</v>
      </c>
      <c r="I41" s="10" t="s">
        <v>351</v>
      </c>
    </row>
    <row r="42" spans="1:9" ht="12.75">
      <c r="A42" s="5">
        <f t="shared" si="2"/>
        <v>40</v>
      </c>
      <c r="B42" s="6" t="s">
        <v>467</v>
      </c>
      <c r="C42" s="6" t="s">
        <v>68</v>
      </c>
      <c r="D42" s="6" t="s">
        <v>69</v>
      </c>
      <c r="E42" s="6" t="s">
        <v>328</v>
      </c>
      <c r="F42" s="6" t="s">
        <v>326</v>
      </c>
      <c r="G42" s="6" t="s">
        <v>350</v>
      </c>
      <c r="H42" s="6" t="s">
        <v>327</v>
      </c>
      <c r="I42" s="7" t="s">
        <v>351</v>
      </c>
    </row>
    <row r="43" spans="1:9" ht="12.75">
      <c r="A43" s="8">
        <f t="shared" si="2"/>
        <v>41</v>
      </c>
      <c r="B43" s="9" t="s">
        <v>467</v>
      </c>
      <c r="C43" s="9" t="s">
        <v>68</v>
      </c>
      <c r="D43" s="9" t="s">
        <v>69</v>
      </c>
      <c r="E43" s="9" t="s">
        <v>328</v>
      </c>
      <c r="F43" s="9" t="s">
        <v>326</v>
      </c>
      <c r="G43" s="9" t="s">
        <v>350</v>
      </c>
      <c r="H43" s="9" t="s">
        <v>327</v>
      </c>
      <c r="I43" s="10" t="s">
        <v>351</v>
      </c>
    </row>
    <row r="44" spans="1:9" ht="12.75">
      <c r="A44" s="5">
        <f t="shared" si="2"/>
        <v>42</v>
      </c>
      <c r="B44" s="6" t="s">
        <v>467</v>
      </c>
      <c r="C44" s="6" t="s">
        <v>68</v>
      </c>
      <c r="D44" s="6" t="s">
        <v>69</v>
      </c>
      <c r="E44" s="6" t="s">
        <v>328</v>
      </c>
      <c r="F44" s="6" t="s">
        <v>326</v>
      </c>
      <c r="G44" s="6" t="s">
        <v>350</v>
      </c>
      <c r="H44" s="6" t="s">
        <v>327</v>
      </c>
      <c r="I44" s="7" t="s">
        <v>351</v>
      </c>
    </row>
    <row r="45" spans="1:9" ht="12.75">
      <c r="A45" s="8">
        <f t="shared" si="2"/>
        <v>43</v>
      </c>
      <c r="B45" s="9" t="s">
        <v>467</v>
      </c>
      <c r="C45" s="9" t="s">
        <v>68</v>
      </c>
      <c r="D45" s="9" t="s">
        <v>69</v>
      </c>
      <c r="E45" s="9" t="s">
        <v>328</v>
      </c>
      <c r="F45" s="9" t="s">
        <v>326</v>
      </c>
      <c r="G45" s="9" t="s">
        <v>350</v>
      </c>
      <c r="H45" s="9" t="s">
        <v>327</v>
      </c>
      <c r="I45" s="10" t="s">
        <v>351</v>
      </c>
    </row>
    <row r="46" spans="1:9" ht="12.75">
      <c r="A46" s="5">
        <f t="shared" si="2"/>
        <v>44</v>
      </c>
      <c r="B46" s="6" t="s">
        <v>467</v>
      </c>
      <c r="C46" s="6" t="s">
        <v>68</v>
      </c>
      <c r="D46" s="6" t="s">
        <v>69</v>
      </c>
      <c r="E46" s="6" t="s">
        <v>328</v>
      </c>
      <c r="F46" s="6" t="s">
        <v>326</v>
      </c>
      <c r="G46" s="6" t="s">
        <v>350</v>
      </c>
      <c r="H46" s="6" t="s">
        <v>327</v>
      </c>
      <c r="I46" s="7" t="s">
        <v>351</v>
      </c>
    </row>
    <row r="47" spans="1:9" ht="12.75">
      <c r="A47" s="8">
        <f t="shared" si="2"/>
        <v>45</v>
      </c>
      <c r="B47" s="9" t="s">
        <v>467</v>
      </c>
      <c r="C47" s="9" t="s">
        <v>68</v>
      </c>
      <c r="D47" s="9" t="s">
        <v>69</v>
      </c>
      <c r="E47" s="9" t="s">
        <v>328</v>
      </c>
      <c r="F47" s="9" t="s">
        <v>326</v>
      </c>
      <c r="G47" s="9" t="s">
        <v>350</v>
      </c>
      <c r="H47" s="9" t="s">
        <v>327</v>
      </c>
      <c r="I47" s="10" t="s">
        <v>351</v>
      </c>
    </row>
    <row r="48" spans="1:9" ht="12.75">
      <c r="A48" s="5">
        <f t="shared" si="2"/>
        <v>46</v>
      </c>
      <c r="B48" s="6" t="s">
        <v>467</v>
      </c>
      <c r="C48" s="6" t="s">
        <v>68</v>
      </c>
      <c r="D48" s="6" t="s">
        <v>69</v>
      </c>
      <c r="E48" s="6" t="s">
        <v>328</v>
      </c>
      <c r="F48" s="6" t="s">
        <v>326</v>
      </c>
      <c r="G48" s="6" t="s">
        <v>350</v>
      </c>
      <c r="H48" s="6" t="s">
        <v>327</v>
      </c>
      <c r="I48" s="7" t="s">
        <v>351</v>
      </c>
    </row>
    <row r="49" spans="1:9" ht="12.75">
      <c r="A49" s="8">
        <f t="shared" si="2"/>
        <v>47</v>
      </c>
      <c r="B49" s="9" t="s">
        <v>467</v>
      </c>
      <c r="C49" s="9" t="s">
        <v>68</v>
      </c>
      <c r="D49" s="9" t="s">
        <v>69</v>
      </c>
      <c r="E49" s="9" t="s">
        <v>328</v>
      </c>
      <c r="F49" s="9" t="s">
        <v>326</v>
      </c>
      <c r="G49" s="9" t="s">
        <v>350</v>
      </c>
      <c r="H49" s="9" t="s">
        <v>327</v>
      </c>
      <c r="I49" s="10" t="s">
        <v>351</v>
      </c>
    </row>
    <row r="50" spans="1:9" ht="12.75">
      <c r="A50" s="5">
        <f t="shared" si="2"/>
        <v>48</v>
      </c>
      <c r="B50" s="6" t="s">
        <v>467</v>
      </c>
      <c r="C50" s="6" t="s">
        <v>68</v>
      </c>
      <c r="D50" s="6" t="s">
        <v>69</v>
      </c>
      <c r="E50" s="6" t="s">
        <v>328</v>
      </c>
      <c r="F50" s="6" t="s">
        <v>326</v>
      </c>
      <c r="G50" s="6" t="s">
        <v>350</v>
      </c>
      <c r="H50" s="6" t="s">
        <v>327</v>
      </c>
      <c r="I50" s="7" t="s">
        <v>351</v>
      </c>
    </row>
    <row r="51" spans="1:9" ht="12.75">
      <c r="A51" s="8">
        <f t="shared" si="2"/>
        <v>49</v>
      </c>
      <c r="B51" s="9" t="s">
        <v>467</v>
      </c>
      <c r="C51" s="9" t="s">
        <v>68</v>
      </c>
      <c r="D51" s="9" t="s">
        <v>69</v>
      </c>
      <c r="E51" s="9" t="s">
        <v>328</v>
      </c>
      <c r="F51" s="9" t="s">
        <v>326</v>
      </c>
      <c r="G51" s="9" t="s">
        <v>350</v>
      </c>
      <c r="H51" s="9" t="s">
        <v>327</v>
      </c>
      <c r="I51" s="10" t="s">
        <v>351</v>
      </c>
    </row>
    <row r="52" spans="1:9" ht="12.75">
      <c r="A52" s="5">
        <f t="shared" si="2"/>
        <v>50</v>
      </c>
      <c r="B52" s="6" t="s">
        <v>467</v>
      </c>
      <c r="C52" s="6" t="s">
        <v>68</v>
      </c>
      <c r="D52" s="6" t="s">
        <v>69</v>
      </c>
      <c r="E52" s="6" t="s">
        <v>328</v>
      </c>
      <c r="F52" s="6" t="s">
        <v>326</v>
      </c>
      <c r="G52" s="6" t="s">
        <v>350</v>
      </c>
      <c r="H52" s="6" t="s">
        <v>327</v>
      </c>
      <c r="I52" s="7" t="s">
        <v>351</v>
      </c>
    </row>
    <row r="53" spans="1:9" ht="12.75">
      <c r="A53" s="8">
        <f t="shared" si="2"/>
        <v>51</v>
      </c>
      <c r="B53" s="9" t="s">
        <v>467</v>
      </c>
      <c r="C53" s="9" t="s">
        <v>68</v>
      </c>
      <c r="D53" s="9" t="s">
        <v>69</v>
      </c>
      <c r="E53" s="9" t="s">
        <v>328</v>
      </c>
      <c r="F53" s="9" t="s">
        <v>326</v>
      </c>
      <c r="G53" s="9" t="s">
        <v>350</v>
      </c>
      <c r="H53" s="9" t="s">
        <v>327</v>
      </c>
      <c r="I53" s="10" t="s">
        <v>351</v>
      </c>
    </row>
    <row r="54" spans="1:9" ht="12.75">
      <c r="A54" s="5">
        <f t="shared" si="2"/>
        <v>52</v>
      </c>
      <c r="B54" s="6" t="s">
        <v>467</v>
      </c>
      <c r="C54" s="6" t="s">
        <v>68</v>
      </c>
      <c r="D54" s="6" t="s">
        <v>69</v>
      </c>
      <c r="E54" s="6" t="s">
        <v>328</v>
      </c>
      <c r="F54" s="6" t="s">
        <v>326</v>
      </c>
      <c r="G54" s="6" t="s">
        <v>350</v>
      </c>
      <c r="H54" s="6" t="s">
        <v>327</v>
      </c>
      <c r="I54" s="7" t="s">
        <v>351</v>
      </c>
    </row>
    <row r="55" spans="1:9" ht="12.75">
      <c r="A55" s="8">
        <f t="shared" si="2"/>
        <v>53</v>
      </c>
      <c r="B55" s="9" t="s">
        <v>467</v>
      </c>
      <c r="C55" s="9" t="s">
        <v>68</v>
      </c>
      <c r="D55" s="9" t="s">
        <v>69</v>
      </c>
      <c r="E55" s="9" t="s">
        <v>328</v>
      </c>
      <c r="F55" s="9" t="s">
        <v>326</v>
      </c>
      <c r="G55" s="9" t="s">
        <v>350</v>
      </c>
      <c r="H55" s="9" t="s">
        <v>327</v>
      </c>
      <c r="I55" s="10" t="s">
        <v>351</v>
      </c>
    </row>
    <row r="56" spans="1:9" ht="12.75">
      <c r="A56" s="5">
        <f t="shared" si="2"/>
        <v>54</v>
      </c>
      <c r="B56" s="6" t="s">
        <v>467</v>
      </c>
      <c r="C56" s="6" t="s">
        <v>68</v>
      </c>
      <c r="D56" s="6" t="s">
        <v>69</v>
      </c>
      <c r="E56" s="6" t="s">
        <v>328</v>
      </c>
      <c r="F56" s="6" t="s">
        <v>326</v>
      </c>
      <c r="G56" s="6" t="s">
        <v>350</v>
      </c>
      <c r="H56" s="6" t="s">
        <v>327</v>
      </c>
      <c r="I56" s="7" t="s">
        <v>351</v>
      </c>
    </row>
    <row r="57" spans="1:9" ht="12.75">
      <c r="A57" s="8">
        <f t="shared" si="2"/>
        <v>55</v>
      </c>
      <c r="B57" s="9" t="s">
        <v>467</v>
      </c>
      <c r="C57" s="9" t="s">
        <v>68</v>
      </c>
      <c r="D57" s="9" t="s">
        <v>69</v>
      </c>
      <c r="E57" s="9" t="s">
        <v>328</v>
      </c>
      <c r="F57" s="9" t="s">
        <v>326</v>
      </c>
      <c r="G57" s="9" t="s">
        <v>350</v>
      </c>
      <c r="H57" s="9" t="s">
        <v>327</v>
      </c>
      <c r="I57" s="10" t="s">
        <v>351</v>
      </c>
    </row>
    <row r="58" spans="1:9" ht="12.75">
      <c r="A58" s="5">
        <f t="shared" si="2"/>
        <v>56</v>
      </c>
      <c r="B58" s="6" t="s">
        <v>467</v>
      </c>
      <c r="C58" s="6" t="s">
        <v>68</v>
      </c>
      <c r="D58" s="6" t="s">
        <v>69</v>
      </c>
      <c r="E58" s="6" t="s">
        <v>328</v>
      </c>
      <c r="F58" s="6" t="s">
        <v>326</v>
      </c>
      <c r="G58" s="6" t="s">
        <v>350</v>
      </c>
      <c r="H58" s="6" t="s">
        <v>327</v>
      </c>
      <c r="I58" s="7" t="s">
        <v>351</v>
      </c>
    </row>
    <row r="59" spans="1:9" ht="12.75">
      <c r="A59" s="8">
        <f t="shared" si="2"/>
        <v>57</v>
      </c>
      <c r="B59" s="9" t="s">
        <v>467</v>
      </c>
      <c r="C59" s="9" t="s">
        <v>68</v>
      </c>
      <c r="D59" s="9" t="s">
        <v>69</v>
      </c>
      <c r="E59" s="9" t="s">
        <v>328</v>
      </c>
      <c r="F59" s="9" t="s">
        <v>326</v>
      </c>
      <c r="G59" s="9" t="s">
        <v>350</v>
      </c>
      <c r="H59" s="9" t="s">
        <v>327</v>
      </c>
      <c r="I59" s="10" t="s">
        <v>351</v>
      </c>
    </row>
    <row r="60" spans="1:9" ht="12.75">
      <c r="A60" s="5">
        <f t="shared" si="2"/>
        <v>58</v>
      </c>
      <c r="B60" s="6" t="s">
        <v>468</v>
      </c>
      <c r="C60" s="6" t="s">
        <v>58</v>
      </c>
      <c r="D60" s="6" t="s">
        <v>59</v>
      </c>
      <c r="E60" s="6" t="s">
        <v>328</v>
      </c>
      <c r="F60" s="6" t="s">
        <v>326</v>
      </c>
      <c r="G60" s="6" t="s">
        <v>352</v>
      </c>
      <c r="H60" s="6" t="s">
        <v>327</v>
      </c>
      <c r="I60" s="7" t="s">
        <v>353</v>
      </c>
    </row>
    <row r="61" spans="1:9" ht="12.75">
      <c r="A61" s="8">
        <f aca="true" t="shared" si="3" ref="A61:A124">A60+1</f>
        <v>59</v>
      </c>
      <c r="B61" s="9" t="s">
        <v>468</v>
      </c>
      <c r="C61" s="9" t="s">
        <v>58</v>
      </c>
      <c r="D61" s="9" t="s">
        <v>59</v>
      </c>
      <c r="E61" s="9" t="s">
        <v>328</v>
      </c>
      <c r="F61" s="9" t="s">
        <v>326</v>
      </c>
      <c r="G61" s="9" t="s">
        <v>352</v>
      </c>
      <c r="H61" s="9" t="s">
        <v>327</v>
      </c>
      <c r="I61" s="10" t="s">
        <v>353</v>
      </c>
    </row>
    <row r="62" spans="1:9" ht="12.75">
      <c r="A62" s="5">
        <f t="shared" si="3"/>
        <v>60</v>
      </c>
      <c r="B62" s="6" t="s">
        <v>468</v>
      </c>
      <c r="C62" s="6" t="s">
        <v>58</v>
      </c>
      <c r="D62" s="6" t="s">
        <v>59</v>
      </c>
      <c r="E62" s="6" t="s">
        <v>328</v>
      </c>
      <c r="F62" s="6" t="s">
        <v>326</v>
      </c>
      <c r="G62" s="6" t="s">
        <v>352</v>
      </c>
      <c r="H62" s="6" t="s">
        <v>327</v>
      </c>
      <c r="I62" s="7" t="s">
        <v>353</v>
      </c>
    </row>
    <row r="63" spans="1:9" ht="12.75">
      <c r="A63" s="8">
        <f t="shared" si="3"/>
        <v>61</v>
      </c>
      <c r="B63" s="9" t="s">
        <v>468</v>
      </c>
      <c r="C63" s="9" t="s">
        <v>58</v>
      </c>
      <c r="D63" s="9" t="s">
        <v>59</v>
      </c>
      <c r="E63" s="9" t="s">
        <v>328</v>
      </c>
      <c r="F63" s="9" t="s">
        <v>326</v>
      </c>
      <c r="G63" s="9" t="s">
        <v>352</v>
      </c>
      <c r="H63" s="9" t="s">
        <v>327</v>
      </c>
      <c r="I63" s="10" t="s">
        <v>353</v>
      </c>
    </row>
    <row r="64" spans="1:9" ht="12.75">
      <c r="A64" s="5">
        <f t="shared" si="3"/>
        <v>62</v>
      </c>
      <c r="B64" s="6" t="s">
        <v>468</v>
      </c>
      <c r="C64" s="6" t="s">
        <v>58</v>
      </c>
      <c r="D64" s="6" t="s">
        <v>59</v>
      </c>
      <c r="E64" s="6" t="s">
        <v>328</v>
      </c>
      <c r="F64" s="6" t="s">
        <v>326</v>
      </c>
      <c r="G64" s="6" t="s">
        <v>352</v>
      </c>
      <c r="H64" s="6" t="s">
        <v>327</v>
      </c>
      <c r="I64" s="7" t="s">
        <v>353</v>
      </c>
    </row>
    <row r="65" spans="1:9" ht="12.75">
      <c r="A65" s="8">
        <f t="shared" si="3"/>
        <v>63</v>
      </c>
      <c r="B65" s="9" t="s">
        <v>76</v>
      </c>
      <c r="C65" s="9" t="s">
        <v>77</v>
      </c>
      <c r="D65" s="9" t="s">
        <v>78</v>
      </c>
      <c r="E65" s="9" t="s">
        <v>328</v>
      </c>
      <c r="F65" s="9" t="s">
        <v>326</v>
      </c>
      <c r="G65" s="9" t="s">
        <v>354</v>
      </c>
      <c r="H65" s="9" t="s">
        <v>327</v>
      </c>
      <c r="I65" s="10" t="s">
        <v>355</v>
      </c>
    </row>
    <row r="66" spans="1:9" ht="12.75">
      <c r="A66" s="5">
        <f t="shared" si="3"/>
        <v>64</v>
      </c>
      <c r="B66" s="6" t="s">
        <v>82</v>
      </c>
      <c r="C66" s="6" t="s">
        <v>77</v>
      </c>
      <c r="D66" s="6" t="s">
        <v>78</v>
      </c>
      <c r="E66" s="6" t="s">
        <v>328</v>
      </c>
      <c r="F66" s="6" t="s">
        <v>326</v>
      </c>
      <c r="G66" s="6" t="s">
        <v>356</v>
      </c>
      <c r="H66" s="6" t="s">
        <v>327</v>
      </c>
      <c r="I66" s="7" t="s">
        <v>357</v>
      </c>
    </row>
    <row r="67" spans="1:9" ht="12.75">
      <c r="A67" s="8">
        <f t="shared" si="3"/>
        <v>65</v>
      </c>
      <c r="B67" s="9" t="s">
        <v>86</v>
      </c>
      <c r="C67" s="9" t="s">
        <v>87</v>
      </c>
      <c r="D67" s="9" t="s">
        <v>78</v>
      </c>
      <c r="E67" s="9" t="s">
        <v>328</v>
      </c>
      <c r="F67" s="9" t="s">
        <v>326</v>
      </c>
      <c r="G67" s="9" t="s">
        <v>358</v>
      </c>
      <c r="H67" s="9" t="s">
        <v>327</v>
      </c>
      <c r="I67" s="10" t="s">
        <v>359</v>
      </c>
    </row>
    <row r="68" spans="1:9" ht="12.75">
      <c r="A68" s="5">
        <f t="shared" si="3"/>
        <v>66</v>
      </c>
      <c r="B68" s="6" t="s">
        <v>91</v>
      </c>
      <c r="C68" s="6" t="s">
        <v>92</v>
      </c>
      <c r="D68" s="6" t="s">
        <v>78</v>
      </c>
      <c r="E68" s="6" t="s">
        <v>328</v>
      </c>
      <c r="F68" s="6" t="s">
        <v>326</v>
      </c>
      <c r="G68" s="6" t="s">
        <v>360</v>
      </c>
      <c r="H68" s="6" t="s">
        <v>327</v>
      </c>
      <c r="I68" s="7" t="s">
        <v>361</v>
      </c>
    </row>
    <row r="69" spans="1:9" ht="12.75">
      <c r="A69" s="8">
        <f t="shared" si="3"/>
        <v>67</v>
      </c>
      <c r="B69" s="9" t="s">
        <v>96</v>
      </c>
      <c r="C69" s="9" t="s">
        <v>97</v>
      </c>
      <c r="D69" s="9" t="s">
        <v>78</v>
      </c>
      <c r="E69" s="9" t="s">
        <v>328</v>
      </c>
      <c r="F69" s="9" t="s">
        <v>326</v>
      </c>
      <c r="G69" s="9" t="s">
        <v>362</v>
      </c>
      <c r="H69" s="9" t="s">
        <v>327</v>
      </c>
      <c r="I69" s="10" t="s">
        <v>363</v>
      </c>
    </row>
    <row r="70" spans="1:9" ht="12.75">
      <c r="A70" s="5">
        <f t="shared" si="3"/>
        <v>68</v>
      </c>
      <c r="B70" s="6" t="s">
        <v>101</v>
      </c>
      <c r="C70" s="6" t="s">
        <v>102</v>
      </c>
      <c r="D70" s="6" t="s">
        <v>18</v>
      </c>
      <c r="E70" s="6" t="s">
        <v>364</v>
      </c>
      <c r="F70" s="6" t="s">
        <v>326</v>
      </c>
      <c r="G70" s="6">
        <v>177</v>
      </c>
      <c r="H70" s="6" t="s">
        <v>327</v>
      </c>
      <c r="I70" s="7" t="s">
        <v>365</v>
      </c>
    </row>
    <row r="71" spans="1:9" ht="12.75">
      <c r="A71" s="8">
        <f t="shared" si="3"/>
        <v>69</v>
      </c>
      <c r="B71" s="9" t="s">
        <v>469</v>
      </c>
      <c r="C71" s="9" t="s">
        <v>87</v>
      </c>
      <c r="D71" s="9" t="s">
        <v>78</v>
      </c>
      <c r="E71" s="9" t="s">
        <v>328</v>
      </c>
      <c r="F71" s="9" t="s">
        <v>326</v>
      </c>
      <c r="G71" s="9" t="s">
        <v>366</v>
      </c>
      <c r="H71" s="9" t="s">
        <v>327</v>
      </c>
      <c r="I71" s="10" t="s">
        <v>367</v>
      </c>
    </row>
    <row r="72" spans="1:9" ht="12.75">
      <c r="A72" s="5">
        <f t="shared" si="3"/>
        <v>70</v>
      </c>
      <c r="B72" s="6" t="s">
        <v>109</v>
      </c>
      <c r="C72" s="6" t="s">
        <v>97</v>
      </c>
      <c r="D72" s="6" t="s">
        <v>78</v>
      </c>
      <c r="E72" s="6" t="s">
        <v>328</v>
      </c>
      <c r="F72" s="6" t="s">
        <v>326</v>
      </c>
      <c r="G72" s="6" t="s">
        <v>368</v>
      </c>
      <c r="H72" s="6" t="s">
        <v>327</v>
      </c>
      <c r="I72" s="7" t="s">
        <v>369</v>
      </c>
    </row>
    <row r="73" spans="1:9" ht="12.75">
      <c r="A73" s="8">
        <f t="shared" si="3"/>
        <v>71</v>
      </c>
      <c r="B73" s="9" t="s">
        <v>113</v>
      </c>
      <c r="C73" s="9" t="s">
        <v>87</v>
      </c>
      <c r="D73" s="9" t="s">
        <v>78</v>
      </c>
      <c r="E73" s="9" t="s">
        <v>328</v>
      </c>
      <c r="F73" s="9" t="s">
        <v>326</v>
      </c>
      <c r="G73" s="9" t="s">
        <v>366</v>
      </c>
      <c r="H73" s="9" t="s">
        <v>327</v>
      </c>
      <c r="I73" s="10" t="s">
        <v>370</v>
      </c>
    </row>
    <row r="74" spans="1:9" ht="12.75">
      <c r="A74" s="5">
        <f t="shared" si="3"/>
        <v>72</v>
      </c>
      <c r="B74" s="6" t="s">
        <v>117</v>
      </c>
      <c r="C74" s="6" t="s">
        <v>118</v>
      </c>
      <c r="D74" s="6" t="s">
        <v>78</v>
      </c>
      <c r="E74" s="6" t="s">
        <v>328</v>
      </c>
      <c r="F74" s="6" t="s">
        <v>326</v>
      </c>
      <c r="G74" s="6" t="s">
        <v>371</v>
      </c>
      <c r="H74" s="6" t="s">
        <v>327</v>
      </c>
      <c r="I74" s="7" t="s">
        <v>372</v>
      </c>
    </row>
    <row r="75" spans="1:9" ht="12.75">
      <c r="A75" s="8">
        <f t="shared" si="3"/>
        <v>73</v>
      </c>
      <c r="B75" s="9" t="s">
        <v>122</v>
      </c>
      <c r="C75" s="9" t="s">
        <v>118</v>
      </c>
      <c r="D75" s="9" t="s">
        <v>78</v>
      </c>
      <c r="E75" s="9" t="s">
        <v>328</v>
      </c>
      <c r="F75" s="9" t="s">
        <v>326</v>
      </c>
      <c r="G75" s="9" t="s">
        <v>368</v>
      </c>
      <c r="H75" s="9" t="s">
        <v>327</v>
      </c>
      <c r="I75" s="10" t="s">
        <v>373</v>
      </c>
    </row>
    <row r="76" spans="1:9" ht="12.75">
      <c r="A76" s="5">
        <f t="shared" si="3"/>
        <v>74</v>
      </c>
      <c r="B76" s="6" t="s">
        <v>126</v>
      </c>
      <c r="C76" s="6" t="s">
        <v>118</v>
      </c>
      <c r="D76" s="6" t="s">
        <v>78</v>
      </c>
      <c r="E76" s="6" t="s">
        <v>328</v>
      </c>
      <c r="F76" s="6" t="s">
        <v>326</v>
      </c>
      <c r="G76" s="6" t="s">
        <v>368</v>
      </c>
      <c r="H76" s="6" t="s">
        <v>327</v>
      </c>
      <c r="I76" s="7" t="s">
        <v>374</v>
      </c>
    </row>
    <row r="77" spans="1:9" ht="12.75">
      <c r="A77" s="8">
        <f t="shared" si="3"/>
        <v>75</v>
      </c>
      <c r="B77" s="9" t="s">
        <v>470</v>
      </c>
      <c r="C77" s="9" t="s">
        <v>97</v>
      </c>
      <c r="D77" s="9" t="s">
        <v>78</v>
      </c>
      <c r="E77" s="9" t="s">
        <v>328</v>
      </c>
      <c r="F77" s="9" t="s">
        <v>326</v>
      </c>
      <c r="G77" s="9" t="s">
        <v>368</v>
      </c>
      <c r="H77" s="9" t="s">
        <v>327</v>
      </c>
      <c r="I77" s="10" t="s">
        <v>375</v>
      </c>
    </row>
    <row r="78" spans="1:9" ht="12.75">
      <c r="A78" s="5">
        <f t="shared" si="3"/>
        <v>76</v>
      </c>
      <c r="B78" s="6" t="s">
        <v>471</v>
      </c>
      <c r="C78" s="6" t="s">
        <v>97</v>
      </c>
      <c r="D78" s="6" t="s">
        <v>78</v>
      </c>
      <c r="E78" s="6" t="s">
        <v>328</v>
      </c>
      <c r="F78" s="6" t="s">
        <v>326</v>
      </c>
      <c r="G78" s="6" t="s">
        <v>368</v>
      </c>
      <c r="H78" s="6" t="s">
        <v>327</v>
      </c>
      <c r="I78" s="7" t="s">
        <v>376</v>
      </c>
    </row>
    <row r="79" spans="1:9" ht="12.75">
      <c r="A79" s="8">
        <f t="shared" si="3"/>
        <v>77</v>
      </c>
      <c r="B79" s="9" t="s">
        <v>136</v>
      </c>
      <c r="C79" s="9" t="s">
        <v>118</v>
      </c>
      <c r="D79" s="9" t="s">
        <v>78</v>
      </c>
      <c r="E79" s="9" t="s">
        <v>328</v>
      </c>
      <c r="F79" s="9" t="s">
        <v>326</v>
      </c>
      <c r="G79" s="9" t="s">
        <v>368</v>
      </c>
      <c r="H79" s="9" t="s">
        <v>327</v>
      </c>
      <c r="I79" s="10" t="s">
        <v>377</v>
      </c>
    </row>
    <row r="80" spans="1:9" ht="12.75">
      <c r="A80" s="5">
        <f t="shared" si="3"/>
        <v>78</v>
      </c>
      <c r="B80" s="6" t="s">
        <v>140</v>
      </c>
      <c r="C80" s="6" t="s">
        <v>97</v>
      </c>
      <c r="D80" s="6" t="s">
        <v>78</v>
      </c>
      <c r="E80" s="6" t="s">
        <v>328</v>
      </c>
      <c r="F80" s="6" t="s">
        <v>326</v>
      </c>
      <c r="G80" s="6" t="s">
        <v>368</v>
      </c>
      <c r="H80" s="6" t="s">
        <v>327</v>
      </c>
      <c r="I80" s="7" t="s">
        <v>378</v>
      </c>
    </row>
    <row r="81" spans="1:9" ht="12.75">
      <c r="A81" s="8">
        <f t="shared" si="3"/>
        <v>79</v>
      </c>
      <c r="B81" s="9" t="s">
        <v>473</v>
      </c>
      <c r="C81" s="9" t="s">
        <v>144</v>
      </c>
      <c r="D81" s="9" t="s">
        <v>23</v>
      </c>
      <c r="E81" s="9" t="s">
        <v>328</v>
      </c>
      <c r="F81" s="9" t="s">
        <v>326</v>
      </c>
      <c r="G81" s="9" t="s">
        <v>379</v>
      </c>
      <c r="H81" s="9" t="s">
        <v>327</v>
      </c>
      <c r="I81" s="10" t="s">
        <v>380</v>
      </c>
    </row>
    <row r="82" spans="1:9" ht="12.75">
      <c r="A82" s="5">
        <f t="shared" si="3"/>
        <v>80</v>
      </c>
      <c r="B82" s="6" t="s">
        <v>472</v>
      </c>
      <c r="C82" s="6" t="s">
        <v>148</v>
      </c>
      <c r="D82" s="6" t="s">
        <v>23</v>
      </c>
      <c r="E82" s="6" t="s">
        <v>328</v>
      </c>
      <c r="F82" s="6" t="s">
        <v>326</v>
      </c>
      <c r="G82" s="6" t="s">
        <v>381</v>
      </c>
      <c r="H82" s="6" t="s">
        <v>327</v>
      </c>
      <c r="I82" s="7" t="s">
        <v>382</v>
      </c>
    </row>
    <row r="83" spans="1:9" ht="12.75">
      <c r="A83" s="8">
        <f t="shared" si="3"/>
        <v>81</v>
      </c>
      <c r="B83" s="9" t="s">
        <v>474</v>
      </c>
      <c r="C83" s="9" t="s">
        <v>152</v>
      </c>
      <c r="D83" s="9" t="s">
        <v>153</v>
      </c>
      <c r="E83" s="9" t="s">
        <v>383</v>
      </c>
      <c r="F83" s="9" t="s">
        <v>326</v>
      </c>
      <c r="G83" s="27" t="s">
        <v>384</v>
      </c>
      <c r="H83" s="9" t="s">
        <v>327</v>
      </c>
      <c r="I83" s="10" t="s">
        <v>385</v>
      </c>
    </row>
    <row r="84" spans="1:9" ht="12.75">
      <c r="A84" s="5">
        <f t="shared" si="3"/>
        <v>82</v>
      </c>
      <c r="B84" s="6" t="s">
        <v>475</v>
      </c>
      <c r="C84" s="6" t="s">
        <v>157</v>
      </c>
      <c r="D84" s="6" t="s">
        <v>23</v>
      </c>
      <c r="E84" s="6" t="s">
        <v>328</v>
      </c>
      <c r="F84" s="6" t="s">
        <v>326</v>
      </c>
      <c r="G84" s="6" t="s">
        <v>386</v>
      </c>
      <c r="H84" s="6" t="s">
        <v>327</v>
      </c>
      <c r="I84" s="7" t="s">
        <v>387</v>
      </c>
    </row>
    <row r="85" spans="1:9" ht="12.75">
      <c r="A85" s="8">
        <f t="shared" si="3"/>
        <v>83</v>
      </c>
      <c r="B85" s="9" t="s">
        <v>476</v>
      </c>
      <c r="C85" s="9" t="s">
        <v>161</v>
      </c>
      <c r="D85" s="9" t="s">
        <v>23</v>
      </c>
      <c r="E85" s="9" t="s">
        <v>328</v>
      </c>
      <c r="F85" s="9" t="s">
        <v>326</v>
      </c>
      <c r="G85" s="9" t="s">
        <v>388</v>
      </c>
      <c r="H85" s="9" t="s">
        <v>327</v>
      </c>
      <c r="I85" s="10" t="s">
        <v>389</v>
      </c>
    </row>
    <row r="86" spans="1:9" ht="12.75">
      <c r="A86" s="5">
        <f t="shared" si="3"/>
        <v>84</v>
      </c>
      <c r="B86" s="6" t="s">
        <v>477</v>
      </c>
      <c r="C86" s="6" t="s">
        <v>164</v>
      </c>
      <c r="D86" s="6" t="s">
        <v>23</v>
      </c>
      <c r="E86" s="6" t="s">
        <v>328</v>
      </c>
      <c r="F86" s="6" t="s">
        <v>326</v>
      </c>
      <c r="G86" s="6" t="s">
        <v>388</v>
      </c>
      <c r="H86" s="6" t="s">
        <v>327</v>
      </c>
      <c r="I86" s="7" t="s">
        <v>389</v>
      </c>
    </row>
    <row r="87" spans="1:9" ht="12.75">
      <c r="A87" s="8">
        <f t="shared" si="3"/>
        <v>85</v>
      </c>
      <c r="B87" s="9" t="s">
        <v>478</v>
      </c>
      <c r="C87" s="9" t="s">
        <v>168</v>
      </c>
      <c r="D87" s="9" t="s">
        <v>23</v>
      </c>
      <c r="E87" s="9" t="s">
        <v>328</v>
      </c>
      <c r="F87" s="9" t="s">
        <v>326</v>
      </c>
      <c r="G87" s="9" t="s">
        <v>390</v>
      </c>
      <c r="H87" s="9" t="s">
        <v>327</v>
      </c>
      <c r="I87" s="10" t="s">
        <v>391</v>
      </c>
    </row>
    <row r="88" spans="1:9" ht="12.75">
      <c r="A88" s="5">
        <f t="shared" si="3"/>
        <v>86</v>
      </c>
      <c r="B88" s="6" t="s">
        <v>479</v>
      </c>
      <c r="C88" s="6" t="s">
        <v>172</v>
      </c>
      <c r="D88" s="6" t="s">
        <v>23</v>
      </c>
      <c r="E88" s="6" t="s">
        <v>328</v>
      </c>
      <c r="F88" s="6" t="s">
        <v>326</v>
      </c>
      <c r="G88" s="6" t="s">
        <v>392</v>
      </c>
      <c r="H88" s="6" t="s">
        <v>327</v>
      </c>
      <c r="I88" s="7" t="s">
        <v>393</v>
      </c>
    </row>
    <row r="89" spans="1:9" ht="12.75">
      <c r="A89" s="8">
        <f t="shared" si="3"/>
        <v>87</v>
      </c>
      <c r="B89" s="9" t="s">
        <v>480</v>
      </c>
      <c r="C89" s="9" t="s">
        <v>176</v>
      </c>
      <c r="D89" s="9" t="s">
        <v>23</v>
      </c>
      <c r="E89" s="9" t="s">
        <v>328</v>
      </c>
      <c r="F89" s="9" t="s">
        <v>326</v>
      </c>
      <c r="G89" s="9" t="s">
        <v>394</v>
      </c>
      <c r="H89" s="9" t="s">
        <v>327</v>
      </c>
      <c r="I89" s="10" t="s">
        <v>395</v>
      </c>
    </row>
    <row r="90" spans="1:9" ht="12.75">
      <c r="A90" s="5">
        <f t="shared" si="3"/>
        <v>88</v>
      </c>
      <c r="B90" s="6" t="s">
        <v>481</v>
      </c>
      <c r="C90" s="6" t="s">
        <v>180</v>
      </c>
      <c r="D90" s="6" t="s">
        <v>13</v>
      </c>
      <c r="E90" s="6" t="s">
        <v>328</v>
      </c>
      <c r="F90" s="6" t="s">
        <v>326</v>
      </c>
      <c r="G90" s="6" t="s">
        <v>396</v>
      </c>
      <c r="H90" s="6" t="s">
        <v>327</v>
      </c>
      <c r="I90" s="7" t="s">
        <v>397</v>
      </c>
    </row>
    <row r="91" spans="1:9" ht="12.75">
      <c r="A91" s="8">
        <f t="shared" si="3"/>
        <v>89</v>
      </c>
      <c r="B91" s="9" t="s">
        <v>482</v>
      </c>
      <c r="C91" s="9" t="s">
        <v>152</v>
      </c>
      <c r="D91" s="9" t="s">
        <v>153</v>
      </c>
      <c r="E91" s="9" t="s">
        <v>328</v>
      </c>
      <c r="F91" s="9" t="s">
        <v>326</v>
      </c>
      <c r="G91" s="9" t="s">
        <v>398</v>
      </c>
      <c r="H91" s="9" t="s">
        <v>327</v>
      </c>
      <c r="I91" s="10" t="s">
        <v>399</v>
      </c>
    </row>
    <row r="92" spans="1:9" ht="12.75">
      <c r="A92" s="5">
        <f t="shared" si="3"/>
        <v>90</v>
      </c>
      <c r="B92" s="6" t="s">
        <v>483</v>
      </c>
      <c r="C92" s="6" t="s">
        <v>22</v>
      </c>
      <c r="D92" s="6" t="s">
        <v>23</v>
      </c>
      <c r="E92" s="6" t="s">
        <v>400</v>
      </c>
      <c r="F92" s="6" t="s">
        <v>326</v>
      </c>
      <c r="G92" s="6" t="s">
        <v>401</v>
      </c>
      <c r="H92" s="6" t="s">
        <v>327</v>
      </c>
      <c r="I92" s="7" t="s">
        <v>402</v>
      </c>
    </row>
    <row r="93" spans="1:9" ht="12.75">
      <c r="A93" s="8">
        <f t="shared" si="3"/>
        <v>91</v>
      </c>
      <c r="B93" s="9" t="s">
        <v>484</v>
      </c>
      <c r="C93" s="9" t="s">
        <v>22</v>
      </c>
      <c r="D93" s="9" t="s">
        <v>23</v>
      </c>
      <c r="E93" s="9" t="s">
        <v>400</v>
      </c>
      <c r="F93" s="9" t="s">
        <v>326</v>
      </c>
      <c r="G93" s="9" t="s">
        <v>403</v>
      </c>
      <c r="H93" s="9" t="s">
        <v>327</v>
      </c>
      <c r="I93" s="10" t="s">
        <v>404</v>
      </c>
    </row>
    <row r="94" spans="1:9" ht="12.75">
      <c r="A94" s="5">
        <f t="shared" si="3"/>
        <v>92</v>
      </c>
      <c r="B94" s="6" t="s">
        <v>485</v>
      </c>
      <c r="C94" s="6" t="s">
        <v>193</v>
      </c>
      <c r="D94" s="6" t="s">
        <v>38</v>
      </c>
      <c r="E94" s="6" t="s">
        <v>328</v>
      </c>
      <c r="F94" s="6" t="s">
        <v>326</v>
      </c>
      <c r="G94" s="6" t="s">
        <v>405</v>
      </c>
      <c r="H94" s="6" t="s">
        <v>327</v>
      </c>
      <c r="I94" s="7" t="s">
        <v>406</v>
      </c>
    </row>
    <row r="95" spans="1:9" ht="12.75">
      <c r="A95" s="8">
        <f t="shared" si="3"/>
        <v>93</v>
      </c>
      <c r="B95" s="9" t="s">
        <v>486</v>
      </c>
      <c r="C95" s="9" t="s">
        <v>197</v>
      </c>
      <c r="D95" s="9" t="s">
        <v>38</v>
      </c>
      <c r="E95" s="9" t="s">
        <v>364</v>
      </c>
      <c r="F95" s="9" t="s">
        <v>326</v>
      </c>
      <c r="G95" s="27" t="s">
        <v>407</v>
      </c>
      <c r="H95" s="9" t="s">
        <v>327</v>
      </c>
      <c r="I95" s="10" t="s">
        <v>408</v>
      </c>
    </row>
    <row r="96" spans="1:9" ht="12.75">
      <c r="A96" s="5">
        <f t="shared" si="3"/>
        <v>94</v>
      </c>
      <c r="B96" s="6" t="s">
        <v>487</v>
      </c>
      <c r="C96" s="6" t="s">
        <v>201</v>
      </c>
      <c r="D96" s="6" t="s">
        <v>38</v>
      </c>
      <c r="E96" s="6" t="s">
        <v>328</v>
      </c>
      <c r="F96" s="6" t="s">
        <v>326</v>
      </c>
      <c r="G96" s="6" t="s">
        <v>409</v>
      </c>
      <c r="H96" s="6" t="s">
        <v>327</v>
      </c>
      <c r="I96" s="7" t="s">
        <v>410</v>
      </c>
    </row>
    <row r="97" spans="1:9" ht="12.75">
      <c r="A97" s="8">
        <f t="shared" si="3"/>
        <v>95</v>
      </c>
      <c r="B97" s="9" t="s">
        <v>488</v>
      </c>
      <c r="C97" s="9" t="s">
        <v>205</v>
      </c>
      <c r="D97" s="9" t="s">
        <v>23</v>
      </c>
      <c r="E97" s="9" t="s">
        <v>328</v>
      </c>
      <c r="F97" s="9" t="s">
        <v>326</v>
      </c>
      <c r="G97" s="9" t="s">
        <v>411</v>
      </c>
      <c r="H97" s="9" t="s">
        <v>327</v>
      </c>
      <c r="I97" s="10" t="s">
        <v>412</v>
      </c>
    </row>
    <row r="98" spans="1:9" ht="12.75">
      <c r="A98" s="5">
        <f t="shared" si="3"/>
        <v>96</v>
      </c>
      <c r="B98" s="6" t="s">
        <v>489</v>
      </c>
      <c r="C98" s="6" t="s">
        <v>209</v>
      </c>
      <c r="D98" s="6" t="s">
        <v>78</v>
      </c>
      <c r="E98" s="6" t="s">
        <v>328</v>
      </c>
      <c r="F98" s="6" t="s">
        <v>326</v>
      </c>
      <c r="G98" s="6" t="s">
        <v>413</v>
      </c>
      <c r="H98" s="6" t="s">
        <v>327</v>
      </c>
      <c r="I98" s="7" t="s">
        <v>414</v>
      </c>
    </row>
    <row r="99" spans="1:9" ht="12.75">
      <c r="A99" s="8">
        <f t="shared" si="3"/>
        <v>97</v>
      </c>
      <c r="B99" s="9" t="s">
        <v>490</v>
      </c>
      <c r="C99" s="9" t="s">
        <v>209</v>
      </c>
      <c r="D99" s="9" t="s">
        <v>78</v>
      </c>
      <c r="E99" s="9" t="s">
        <v>328</v>
      </c>
      <c r="F99" s="9" t="s">
        <v>326</v>
      </c>
      <c r="G99" s="9" t="s">
        <v>413</v>
      </c>
      <c r="H99" s="9" t="s">
        <v>327</v>
      </c>
      <c r="I99" s="10" t="s">
        <v>415</v>
      </c>
    </row>
    <row r="100" spans="1:9" ht="12.75">
      <c r="A100" s="5">
        <f t="shared" si="3"/>
        <v>98</v>
      </c>
      <c r="B100" s="6" t="s">
        <v>491</v>
      </c>
      <c r="C100" s="6" t="s">
        <v>209</v>
      </c>
      <c r="D100" s="6" t="s">
        <v>78</v>
      </c>
      <c r="E100" s="6" t="s">
        <v>328</v>
      </c>
      <c r="F100" s="6" t="s">
        <v>326</v>
      </c>
      <c r="G100" s="6" t="s">
        <v>413</v>
      </c>
      <c r="H100" s="6" t="s">
        <v>327</v>
      </c>
      <c r="I100" s="7" t="s">
        <v>416</v>
      </c>
    </row>
    <row r="101" spans="1:9" ht="12.75">
      <c r="A101" s="8">
        <f t="shared" si="3"/>
        <v>99</v>
      </c>
      <c r="B101" s="9" t="s">
        <v>492</v>
      </c>
      <c r="C101" s="9" t="s">
        <v>209</v>
      </c>
      <c r="D101" s="9" t="s">
        <v>78</v>
      </c>
      <c r="E101" s="9" t="s">
        <v>328</v>
      </c>
      <c r="F101" s="9" t="s">
        <v>326</v>
      </c>
      <c r="G101" s="9" t="s">
        <v>413</v>
      </c>
      <c r="H101" s="9" t="s">
        <v>327</v>
      </c>
      <c r="I101" s="10" t="s">
        <v>417</v>
      </c>
    </row>
    <row r="102" spans="1:9" ht="12.75">
      <c r="A102" s="5">
        <f t="shared" si="3"/>
        <v>100</v>
      </c>
      <c r="B102" s="6" t="s">
        <v>493</v>
      </c>
      <c r="C102" s="6" t="s">
        <v>222</v>
      </c>
      <c r="D102" s="6" t="s">
        <v>78</v>
      </c>
      <c r="E102" s="6" t="s">
        <v>328</v>
      </c>
      <c r="F102" s="6" t="s">
        <v>326</v>
      </c>
      <c r="G102" s="6" t="s">
        <v>418</v>
      </c>
      <c r="H102" s="6" t="s">
        <v>327</v>
      </c>
      <c r="I102" s="7" t="s">
        <v>419</v>
      </c>
    </row>
    <row r="103" spans="1:9" ht="12.75">
      <c r="A103" s="8">
        <f t="shared" si="3"/>
        <v>101</v>
      </c>
      <c r="B103" s="9" t="s">
        <v>494</v>
      </c>
      <c r="C103" s="9" t="s">
        <v>209</v>
      </c>
      <c r="D103" s="9" t="s">
        <v>78</v>
      </c>
      <c r="E103" s="9" t="s">
        <v>328</v>
      </c>
      <c r="F103" s="9" t="s">
        <v>326</v>
      </c>
      <c r="G103" s="9" t="s">
        <v>413</v>
      </c>
      <c r="H103" s="9" t="s">
        <v>327</v>
      </c>
      <c r="I103" s="10" t="s">
        <v>420</v>
      </c>
    </row>
    <row r="104" spans="1:9" ht="12.75">
      <c r="A104" s="5">
        <f t="shared" si="3"/>
        <v>102</v>
      </c>
      <c r="B104" s="6" t="s">
        <v>495</v>
      </c>
      <c r="C104" s="6" t="s">
        <v>209</v>
      </c>
      <c r="D104" s="6" t="s">
        <v>78</v>
      </c>
      <c r="E104" s="6" t="s">
        <v>346</v>
      </c>
      <c r="F104" s="6" t="s">
        <v>326</v>
      </c>
      <c r="G104" s="6">
        <v>3008</v>
      </c>
      <c r="H104" s="6" t="s">
        <v>327</v>
      </c>
      <c r="I104" s="26" t="s">
        <v>421</v>
      </c>
    </row>
    <row r="105" spans="1:9" ht="12.75">
      <c r="A105" s="8">
        <f t="shared" si="3"/>
        <v>103</v>
      </c>
      <c r="B105" s="9" t="s">
        <v>496</v>
      </c>
      <c r="C105" s="9" t="s">
        <v>209</v>
      </c>
      <c r="D105" s="9" t="s">
        <v>78</v>
      </c>
      <c r="E105" s="9" t="s">
        <v>328</v>
      </c>
      <c r="F105" s="9" t="s">
        <v>326</v>
      </c>
      <c r="G105" s="9" t="s">
        <v>413</v>
      </c>
      <c r="H105" s="9" t="s">
        <v>327</v>
      </c>
      <c r="I105" s="10" t="s">
        <v>422</v>
      </c>
    </row>
    <row r="106" spans="1:9" ht="12.75">
      <c r="A106" s="5">
        <f t="shared" si="3"/>
        <v>104</v>
      </c>
      <c r="B106" s="6" t="s">
        <v>497</v>
      </c>
      <c r="C106" s="6" t="s">
        <v>209</v>
      </c>
      <c r="D106" s="6" t="s">
        <v>78</v>
      </c>
      <c r="E106" s="6" t="s">
        <v>328</v>
      </c>
      <c r="F106" s="6" t="s">
        <v>326</v>
      </c>
      <c r="G106" s="6" t="s">
        <v>413</v>
      </c>
      <c r="H106" s="6" t="s">
        <v>327</v>
      </c>
      <c r="I106" s="7" t="s">
        <v>423</v>
      </c>
    </row>
    <row r="107" spans="1:9" ht="12.75">
      <c r="A107" s="8">
        <f t="shared" si="3"/>
        <v>105</v>
      </c>
      <c r="B107" s="9" t="s">
        <v>498</v>
      </c>
      <c r="C107" s="9" t="s">
        <v>209</v>
      </c>
      <c r="D107" s="9" t="s">
        <v>78</v>
      </c>
      <c r="E107" s="9" t="s">
        <v>328</v>
      </c>
      <c r="F107" s="9" t="s">
        <v>326</v>
      </c>
      <c r="G107" s="9" t="s">
        <v>413</v>
      </c>
      <c r="H107" s="9" t="s">
        <v>327</v>
      </c>
      <c r="I107" s="10" t="s">
        <v>424</v>
      </c>
    </row>
    <row r="108" spans="1:9" ht="12.75">
      <c r="A108" s="5">
        <f t="shared" si="3"/>
        <v>106</v>
      </c>
      <c r="B108" s="6" t="s">
        <v>499</v>
      </c>
      <c r="C108" s="6" t="s">
        <v>209</v>
      </c>
      <c r="D108" s="6" t="s">
        <v>78</v>
      </c>
      <c r="E108" s="6" t="s">
        <v>328</v>
      </c>
      <c r="F108" s="6" t="s">
        <v>326</v>
      </c>
      <c r="G108" s="6" t="s">
        <v>413</v>
      </c>
      <c r="H108" s="6" t="s">
        <v>327</v>
      </c>
      <c r="I108" s="7" t="s">
        <v>425</v>
      </c>
    </row>
    <row r="109" spans="1:9" ht="12.75">
      <c r="A109" s="8">
        <f t="shared" si="3"/>
        <v>107</v>
      </c>
      <c r="B109" s="9" t="s">
        <v>500</v>
      </c>
      <c r="C109" s="9" t="s">
        <v>209</v>
      </c>
      <c r="D109" s="9" t="s">
        <v>78</v>
      </c>
      <c r="E109" s="9" t="s">
        <v>328</v>
      </c>
      <c r="F109" s="9" t="s">
        <v>326</v>
      </c>
      <c r="G109" s="9" t="s">
        <v>413</v>
      </c>
      <c r="H109" s="9" t="s">
        <v>327</v>
      </c>
      <c r="I109" s="10" t="s">
        <v>426</v>
      </c>
    </row>
    <row r="110" spans="1:9" ht="12.75">
      <c r="A110" s="5">
        <f t="shared" si="3"/>
        <v>108</v>
      </c>
      <c r="B110" s="6" t="s">
        <v>501</v>
      </c>
      <c r="C110" s="6" t="s">
        <v>247</v>
      </c>
      <c r="D110" s="6" t="s">
        <v>69</v>
      </c>
      <c r="E110" s="6" t="s">
        <v>328</v>
      </c>
      <c r="F110" s="6" t="s">
        <v>326</v>
      </c>
      <c r="G110" s="6" t="s">
        <v>427</v>
      </c>
      <c r="H110" s="6" t="s">
        <v>327</v>
      </c>
      <c r="I110" s="7" t="s">
        <v>428</v>
      </c>
    </row>
    <row r="111" spans="1:9" ht="12.75">
      <c r="A111" s="8">
        <f t="shared" si="3"/>
        <v>109</v>
      </c>
      <c r="B111" s="9" t="s">
        <v>251</v>
      </c>
      <c r="C111" s="9" t="s">
        <v>252</v>
      </c>
      <c r="D111" s="9" t="s">
        <v>69</v>
      </c>
      <c r="E111" s="9" t="s">
        <v>328</v>
      </c>
      <c r="F111" s="9" t="s">
        <v>326</v>
      </c>
      <c r="G111" s="9" t="s">
        <v>429</v>
      </c>
      <c r="H111" s="9" t="s">
        <v>327</v>
      </c>
      <c r="I111" s="10" t="s">
        <v>430</v>
      </c>
    </row>
    <row r="112" spans="1:9" ht="12.75">
      <c r="A112" s="5">
        <f t="shared" si="3"/>
        <v>110</v>
      </c>
      <c r="B112" s="6" t="s">
        <v>256</v>
      </c>
      <c r="C112" s="6" t="s">
        <v>257</v>
      </c>
      <c r="D112" s="6" t="s">
        <v>69</v>
      </c>
      <c r="E112" s="6" t="s">
        <v>328</v>
      </c>
      <c r="F112" s="6" t="s">
        <v>326</v>
      </c>
      <c r="G112" s="6" t="s">
        <v>431</v>
      </c>
      <c r="H112" s="6" t="s">
        <v>327</v>
      </c>
      <c r="I112" s="7" t="s">
        <v>432</v>
      </c>
    </row>
    <row r="113" spans="1:9" ht="12.75">
      <c r="A113" s="8">
        <f t="shared" si="3"/>
        <v>111</v>
      </c>
      <c r="B113" s="9" t="s">
        <v>502</v>
      </c>
      <c r="C113" s="9" t="s">
        <v>261</v>
      </c>
      <c r="D113" s="9" t="s">
        <v>69</v>
      </c>
      <c r="E113" s="9" t="s">
        <v>328</v>
      </c>
      <c r="F113" s="9" t="s">
        <v>326</v>
      </c>
      <c r="G113" s="9" t="s">
        <v>433</v>
      </c>
      <c r="H113" s="9" t="s">
        <v>327</v>
      </c>
      <c r="I113" s="10" t="s">
        <v>434</v>
      </c>
    </row>
    <row r="114" spans="1:9" ht="12.75">
      <c r="A114" s="5">
        <f t="shared" si="3"/>
        <v>112</v>
      </c>
      <c r="B114" s="6" t="s">
        <v>265</v>
      </c>
      <c r="C114" s="6" t="s">
        <v>266</v>
      </c>
      <c r="D114" s="6" t="s">
        <v>69</v>
      </c>
      <c r="E114" s="6" t="s">
        <v>328</v>
      </c>
      <c r="F114" s="6" t="s">
        <v>326</v>
      </c>
      <c r="G114" s="6" t="s">
        <v>435</v>
      </c>
      <c r="H114" s="6" t="s">
        <v>327</v>
      </c>
      <c r="I114" s="7" t="s">
        <v>436</v>
      </c>
    </row>
    <row r="115" spans="1:9" ht="12.75">
      <c r="A115" s="8">
        <f t="shared" si="3"/>
        <v>113</v>
      </c>
      <c r="B115" s="9" t="s">
        <v>503</v>
      </c>
      <c r="C115" s="9" t="s">
        <v>270</v>
      </c>
      <c r="D115" s="9" t="s">
        <v>69</v>
      </c>
      <c r="E115" s="9" t="s">
        <v>328</v>
      </c>
      <c r="F115" s="9" t="s">
        <v>326</v>
      </c>
      <c r="G115" s="9" t="s">
        <v>437</v>
      </c>
      <c r="H115" s="9" t="s">
        <v>327</v>
      </c>
      <c r="I115" s="10" t="s">
        <v>438</v>
      </c>
    </row>
    <row r="116" spans="1:9" ht="12.75">
      <c r="A116" s="5">
        <f t="shared" si="3"/>
        <v>114</v>
      </c>
      <c r="B116" s="6" t="s">
        <v>504</v>
      </c>
      <c r="C116" s="6" t="s">
        <v>274</v>
      </c>
      <c r="D116" s="6" t="s">
        <v>69</v>
      </c>
      <c r="E116" s="6" t="s">
        <v>328</v>
      </c>
      <c r="F116" s="6" t="s">
        <v>326</v>
      </c>
      <c r="G116" s="6" t="s">
        <v>439</v>
      </c>
      <c r="H116" s="6" t="s">
        <v>327</v>
      </c>
      <c r="I116" s="7" t="s">
        <v>440</v>
      </c>
    </row>
    <row r="117" spans="1:9" ht="12.75">
      <c r="A117" s="8">
        <f t="shared" si="3"/>
        <v>115</v>
      </c>
      <c r="B117" s="9" t="s">
        <v>505</v>
      </c>
      <c r="C117" s="9" t="s">
        <v>278</v>
      </c>
      <c r="D117" s="9" t="s">
        <v>69</v>
      </c>
      <c r="E117" s="9" t="s">
        <v>328</v>
      </c>
      <c r="F117" s="9" t="s">
        <v>326</v>
      </c>
      <c r="G117" s="9" t="s">
        <v>439</v>
      </c>
      <c r="H117" s="9" t="s">
        <v>327</v>
      </c>
      <c r="I117" s="10" t="s">
        <v>441</v>
      </c>
    </row>
    <row r="118" spans="1:9" ht="12.75">
      <c r="A118" s="5">
        <f t="shared" si="3"/>
        <v>116</v>
      </c>
      <c r="B118" s="6" t="s">
        <v>282</v>
      </c>
      <c r="C118" s="6" t="s">
        <v>283</v>
      </c>
      <c r="D118" s="6" t="s">
        <v>69</v>
      </c>
      <c r="E118" s="6" t="s">
        <v>328</v>
      </c>
      <c r="F118" s="6" t="s">
        <v>326</v>
      </c>
      <c r="G118" s="6" t="s">
        <v>442</v>
      </c>
      <c r="H118" s="6" t="s">
        <v>327</v>
      </c>
      <c r="I118" s="7" t="s">
        <v>443</v>
      </c>
    </row>
    <row r="119" spans="1:9" ht="12.75">
      <c r="A119" s="8">
        <f t="shared" si="3"/>
        <v>117</v>
      </c>
      <c r="B119" s="9" t="s">
        <v>506</v>
      </c>
      <c r="C119" s="9" t="s">
        <v>287</v>
      </c>
      <c r="D119" s="9" t="s">
        <v>69</v>
      </c>
      <c r="E119" s="9" t="s">
        <v>328</v>
      </c>
      <c r="F119" s="9" t="s">
        <v>326</v>
      </c>
      <c r="G119" s="9" t="s">
        <v>444</v>
      </c>
      <c r="H119" s="9" t="s">
        <v>327</v>
      </c>
      <c r="I119" s="10" t="s">
        <v>445</v>
      </c>
    </row>
    <row r="120" spans="1:9" ht="12.75">
      <c r="A120" s="5">
        <f t="shared" si="3"/>
        <v>118</v>
      </c>
      <c r="B120" s="6" t="s">
        <v>291</v>
      </c>
      <c r="C120" s="6" t="s">
        <v>257</v>
      </c>
      <c r="D120" s="6" t="s">
        <v>69</v>
      </c>
      <c r="E120" s="6" t="s">
        <v>328</v>
      </c>
      <c r="F120" s="6" t="s">
        <v>326</v>
      </c>
      <c r="G120" s="6" t="s">
        <v>431</v>
      </c>
      <c r="H120" s="6" t="s">
        <v>327</v>
      </c>
      <c r="I120" s="7" t="s">
        <v>446</v>
      </c>
    </row>
    <row r="121" spans="1:9" ht="12.75">
      <c r="A121" s="8">
        <f t="shared" si="3"/>
        <v>119</v>
      </c>
      <c r="B121" s="9" t="s">
        <v>507</v>
      </c>
      <c r="C121" s="9" t="s">
        <v>68</v>
      </c>
      <c r="D121" s="9" t="s">
        <v>69</v>
      </c>
      <c r="E121" s="9" t="s">
        <v>328</v>
      </c>
      <c r="F121" s="9" t="s">
        <v>326</v>
      </c>
      <c r="G121" s="9" t="s">
        <v>431</v>
      </c>
      <c r="H121" s="9" t="s">
        <v>327</v>
      </c>
      <c r="I121" s="10" t="s">
        <v>447</v>
      </c>
    </row>
    <row r="122" spans="1:9" ht="12.75">
      <c r="A122" s="5">
        <f t="shared" si="3"/>
        <v>120</v>
      </c>
      <c r="B122" s="6" t="s">
        <v>508</v>
      </c>
      <c r="C122" s="6" t="s">
        <v>297</v>
      </c>
      <c r="D122" s="6" t="s">
        <v>298</v>
      </c>
      <c r="E122" s="6" t="s">
        <v>328</v>
      </c>
      <c r="F122" s="6" t="s">
        <v>326</v>
      </c>
      <c r="G122" s="6" t="s">
        <v>448</v>
      </c>
      <c r="H122" s="6" t="s">
        <v>327</v>
      </c>
      <c r="I122" s="7" t="s">
        <v>449</v>
      </c>
    </row>
    <row r="123" spans="1:9" ht="12.75">
      <c r="A123" s="8">
        <f t="shared" si="3"/>
        <v>121</v>
      </c>
      <c r="B123" s="9" t="s">
        <v>509</v>
      </c>
      <c r="C123" s="9" t="s">
        <v>283</v>
      </c>
      <c r="D123" s="9" t="s">
        <v>69</v>
      </c>
      <c r="E123" s="9" t="s">
        <v>328</v>
      </c>
      <c r="F123" s="9" t="s">
        <v>326</v>
      </c>
      <c r="G123" s="9" t="s">
        <v>442</v>
      </c>
      <c r="H123" s="9" t="s">
        <v>327</v>
      </c>
      <c r="I123" s="10" t="s">
        <v>450</v>
      </c>
    </row>
    <row r="124" spans="1:9" ht="12.75">
      <c r="A124" s="5">
        <f t="shared" si="3"/>
        <v>122</v>
      </c>
      <c r="B124" s="6" t="s">
        <v>510</v>
      </c>
      <c r="C124" s="6" t="s">
        <v>305</v>
      </c>
      <c r="D124" s="6" t="s">
        <v>69</v>
      </c>
      <c r="E124" s="6" t="s">
        <v>328</v>
      </c>
      <c r="F124" s="6" t="s">
        <v>326</v>
      </c>
      <c r="G124" s="6" t="s">
        <v>451</v>
      </c>
      <c r="H124" s="6" t="s">
        <v>327</v>
      </c>
      <c r="I124" s="7" t="s">
        <v>452</v>
      </c>
    </row>
    <row r="125" spans="1:9" ht="13.5" thickBot="1">
      <c r="A125" s="23">
        <f>A124+1</f>
        <v>123</v>
      </c>
      <c r="B125" s="24" t="s">
        <v>511</v>
      </c>
      <c r="C125" s="24" t="s">
        <v>309</v>
      </c>
      <c r="D125" s="24" t="s">
        <v>69</v>
      </c>
      <c r="E125" s="24" t="s">
        <v>328</v>
      </c>
      <c r="F125" s="24" t="s">
        <v>326</v>
      </c>
      <c r="G125" s="24" t="s">
        <v>453</v>
      </c>
      <c r="H125" s="24" t="s">
        <v>327</v>
      </c>
      <c r="I125" s="25" t="s">
        <v>454</v>
      </c>
    </row>
    <row r="126" ht="13.5" thickTop="1"/>
  </sheetData>
  <mergeCells count="2">
    <mergeCell ref="A1:I1"/>
    <mergeCell ref="E2:I2"/>
  </mergeCells>
  <printOptions/>
  <pageMargins left="0.4" right="0.2755905511811024" top="0.55" bottom="0.2755905511811024" header="0.44" footer="0.1574803149606299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6"/>
  <sheetViews>
    <sheetView tabSelected="1" zoomScale="80" zoomScaleNormal="80" workbookViewId="0" topLeftCell="B1">
      <selection activeCell="G28" sqref="G28"/>
    </sheetView>
  </sheetViews>
  <sheetFormatPr defaultColWidth="9.140625" defaultRowHeight="12.75"/>
  <cols>
    <col min="1" max="1" width="7.28125" style="0" customWidth="1"/>
    <col min="3" max="3" width="47.7109375" style="0" customWidth="1"/>
    <col min="4" max="4" width="19.8515625" style="1" customWidth="1"/>
    <col min="5" max="5" width="16.421875" style="0" customWidth="1"/>
    <col min="6" max="6" width="52.140625" style="3" customWidth="1"/>
    <col min="7" max="7" width="23.57421875" style="0" customWidth="1"/>
    <col min="8" max="8" width="4.57421875" style="4" customWidth="1"/>
  </cols>
  <sheetData>
    <row r="1" spans="1:8" ht="13.5" thickTop="1">
      <c r="A1" s="34" t="s">
        <v>310</v>
      </c>
      <c r="B1" s="35"/>
      <c r="C1" s="35"/>
      <c r="D1" s="35"/>
      <c r="E1" s="35"/>
      <c r="F1" s="35"/>
      <c r="G1" s="35"/>
      <c r="H1" s="36"/>
    </row>
    <row r="2" spans="1:8" ht="25.5">
      <c r="A2" s="13" t="s">
        <v>0</v>
      </c>
      <c r="B2" s="14" t="s">
        <v>1</v>
      </c>
      <c r="C2" s="15" t="s">
        <v>2</v>
      </c>
      <c r="D2" s="16" t="s">
        <v>3</v>
      </c>
      <c r="E2" s="17" t="s">
        <v>4</v>
      </c>
      <c r="F2" s="17" t="s">
        <v>5</v>
      </c>
      <c r="G2" s="17" t="s">
        <v>6</v>
      </c>
      <c r="H2" s="18" t="s">
        <v>7</v>
      </c>
    </row>
    <row r="3" spans="1:8" ht="12.75">
      <c r="A3" s="8">
        <v>1</v>
      </c>
      <c r="B3" s="9" t="s">
        <v>9</v>
      </c>
      <c r="C3" s="9" t="s">
        <v>10</v>
      </c>
      <c r="D3" s="11">
        <v>112</v>
      </c>
      <c r="E3" s="9" t="s">
        <v>11</v>
      </c>
      <c r="F3" s="9" t="s">
        <v>311</v>
      </c>
      <c r="G3" s="9" t="s">
        <v>311</v>
      </c>
      <c r="H3" s="10" t="s">
        <v>59</v>
      </c>
    </row>
    <row r="4" spans="1:8" ht="12.75">
      <c r="A4" s="5">
        <f>1+A3</f>
        <v>2</v>
      </c>
      <c r="B4" s="6" t="s">
        <v>14</v>
      </c>
      <c r="C4" s="6" t="s">
        <v>15</v>
      </c>
      <c r="D4" s="12">
        <v>22</v>
      </c>
      <c r="E4" s="6" t="s">
        <v>16</v>
      </c>
      <c r="F4" s="6" t="s">
        <v>311</v>
      </c>
      <c r="G4" s="6" t="s">
        <v>311</v>
      </c>
      <c r="H4" s="7" t="s">
        <v>59</v>
      </c>
    </row>
    <row r="5" spans="1:8" ht="12.75">
      <c r="A5" s="8">
        <f aca="true" t="shared" si="0" ref="A5:A68">1+A4</f>
        <v>3</v>
      </c>
      <c r="B5" s="9" t="s">
        <v>19</v>
      </c>
      <c r="C5" s="9" t="s">
        <v>20</v>
      </c>
      <c r="D5" s="11">
        <v>10</v>
      </c>
      <c r="E5" s="9" t="s">
        <v>21</v>
      </c>
      <c r="F5" s="9" t="s">
        <v>312</v>
      </c>
      <c r="G5" s="9" t="s">
        <v>313</v>
      </c>
      <c r="H5" s="10" t="s">
        <v>59</v>
      </c>
    </row>
    <row r="6" spans="1:8" ht="12.75">
      <c r="A6" s="5">
        <f t="shared" si="0"/>
        <v>4</v>
      </c>
      <c r="B6" s="6" t="s">
        <v>19</v>
      </c>
      <c r="C6" s="6" t="s">
        <v>20</v>
      </c>
      <c r="D6" s="12">
        <v>10</v>
      </c>
      <c r="E6" s="6" t="s">
        <v>21</v>
      </c>
      <c r="F6" s="6" t="s">
        <v>312</v>
      </c>
      <c r="G6" s="6" t="s">
        <v>314</v>
      </c>
      <c r="H6" s="7" t="s">
        <v>59</v>
      </c>
    </row>
    <row r="7" spans="1:8" ht="12.75">
      <c r="A7" s="8">
        <f t="shared" si="0"/>
        <v>5</v>
      </c>
      <c r="B7" s="9" t="s">
        <v>19</v>
      </c>
      <c r="C7" s="9" t="s">
        <v>20</v>
      </c>
      <c r="D7" s="11">
        <v>10</v>
      </c>
      <c r="E7" s="9" t="s">
        <v>21</v>
      </c>
      <c r="F7" s="9" t="s">
        <v>312</v>
      </c>
      <c r="G7" s="9" t="s">
        <v>315</v>
      </c>
      <c r="H7" s="10" t="s">
        <v>59</v>
      </c>
    </row>
    <row r="8" spans="1:8" ht="12.75">
      <c r="A8" s="5">
        <f t="shared" si="0"/>
        <v>6</v>
      </c>
      <c r="B8" s="6" t="s">
        <v>24</v>
      </c>
      <c r="C8" s="6" t="s">
        <v>25</v>
      </c>
      <c r="D8" s="12">
        <v>4</v>
      </c>
      <c r="E8" s="6" t="s">
        <v>26</v>
      </c>
      <c r="F8" s="6" t="s">
        <v>312</v>
      </c>
      <c r="G8" s="6" t="s">
        <v>313</v>
      </c>
      <c r="H8" s="7" t="s">
        <v>59</v>
      </c>
    </row>
    <row r="9" spans="1:8" ht="12.75">
      <c r="A9" s="8">
        <f t="shared" si="0"/>
        <v>7</v>
      </c>
      <c r="B9" s="9" t="s">
        <v>29</v>
      </c>
      <c r="C9" s="9" t="s">
        <v>30</v>
      </c>
      <c r="D9" s="11">
        <v>9</v>
      </c>
      <c r="E9" s="9" t="s">
        <v>31</v>
      </c>
      <c r="F9" s="9" t="s">
        <v>312</v>
      </c>
      <c r="G9" s="9" t="s">
        <v>313</v>
      </c>
      <c r="H9" s="10" t="s">
        <v>59</v>
      </c>
    </row>
    <row r="10" spans="1:8" ht="12.75">
      <c r="A10" s="5">
        <f t="shared" si="0"/>
        <v>8</v>
      </c>
      <c r="B10" s="6" t="s">
        <v>33</v>
      </c>
      <c r="C10" s="6" t="s">
        <v>34</v>
      </c>
      <c r="D10" s="12">
        <v>80</v>
      </c>
      <c r="E10" s="6" t="s">
        <v>35</v>
      </c>
      <c r="F10" s="6" t="s">
        <v>312</v>
      </c>
      <c r="G10" s="6" t="s">
        <v>313</v>
      </c>
      <c r="H10" s="7" t="s">
        <v>59</v>
      </c>
    </row>
    <row r="11" spans="1:8" ht="12.75">
      <c r="A11" s="8">
        <f t="shared" si="0"/>
        <v>9</v>
      </c>
      <c r="B11" s="9" t="s">
        <v>39</v>
      </c>
      <c r="C11" s="9" t="s">
        <v>40</v>
      </c>
      <c r="D11" s="11">
        <v>30</v>
      </c>
      <c r="E11" s="9" t="s">
        <v>41</v>
      </c>
      <c r="F11" s="9" t="s">
        <v>312</v>
      </c>
      <c r="G11" s="9" t="s">
        <v>316</v>
      </c>
      <c r="H11" s="10" t="s">
        <v>59</v>
      </c>
    </row>
    <row r="12" spans="1:8" ht="12.75">
      <c r="A12" s="5">
        <f t="shared" si="0"/>
        <v>10</v>
      </c>
      <c r="B12" s="6" t="s">
        <v>39</v>
      </c>
      <c r="C12" s="6" t="s">
        <v>40</v>
      </c>
      <c r="D12" s="12">
        <v>30</v>
      </c>
      <c r="E12" s="6" t="s">
        <v>41</v>
      </c>
      <c r="F12" s="6" t="s">
        <v>312</v>
      </c>
      <c r="G12" s="6" t="s">
        <v>316</v>
      </c>
      <c r="H12" s="7" t="s">
        <v>59</v>
      </c>
    </row>
    <row r="13" spans="1:8" ht="12.75">
      <c r="A13" s="8">
        <f t="shared" si="0"/>
        <v>11</v>
      </c>
      <c r="B13" s="9" t="s">
        <v>39</v>
      </c>
      <c r="C13" s="9" t="s">
        <v>40</v>
      </c>
      <c r="D13" s="11">
        <v>30</v>
      </c>
      <c r="E13" s="9" t="s">
        <v>41</v>
      </c>
      <c r="F13" s="9" t="s">
        <v>312</v>
      </c>
      <c r="G13" s="9" t="s">
        <v>316</v>
      </c>
      <c r="H13" s="10" t="s">
        <v>59</v>
      </c>
    </row>
    <row r="14" spans="1:8" ht="12.75">
      <c r="A14" s="5">
        <f t="shared" si="0"/>
        <v>12</v>
      </c>
      <c r="B14" s="6" t="s">
        <v>39</v>
      </c>
      <c r="C14" s="6" t="s">
        <v>40</v>
      </c>
      <c r="D14" s="12">
        <v>30</v>
      </c>
      <c r="E14" s="6" t="s">
        <v>41</v>
      </c>
      <c r="F14" s="6" t="s">
        <v>312</v>
      </c>
      <c r="G14" s="6" t="s">
        <v>316</v>
      </c>
      <c r="H14" s="7" t="s">
        <v>59</v>
      </c>
    </row>
    <row r="15" spans="1:8" ht="12.75">
      <c r="A15" s="8">
        <f t="shared" si="0"/>
        <v>13</v>
      </c>
      <c r="B15" s="9" t="s">
        <v>39</v>
      </c>
      <c r="C15" s="9" t="s">
        <v>40</v>
      </c>
      <c r="D15" s="11">
        <v>30</v>
      </c>
      <c r="E15" s="9" t="s">
        <v>41</v>
      </c>
      <c r="F15" s="9" t="s">
        <v>312</v>
      </c>
      <c r="G15" s="9" t="s">
        <v>316</v>
      </c>
      <c r="H15" s="10" t="s">
        <v>59</v>
      </c>
    </row>
    <row r="16" spans="1:8" ht="12.75">
      <c r="A16" s="5">
        <f t="shared" si="0"/>
        <v>14</v>
      </c>
      <c r="B16" s="6" t="s">
        <v>39</v>
      </c>
      <c r="C16" s="6" t="s">
        <v>40</v>
      </c>
      <c r="D16" s="12">
        <v>30</v>
      </c>
      <c r="E16" s="6" t="s">
        <v>41</v>
      </c>
      <c r="F16" s="6" t="s">
        <v>312</v>
      </c>
      <c r="G16" s="6" t="s">
        <v>316</v>
      </c>
      <c r="H16" s="7" t="s">
        <v>59</v>
      </c>
    </row>
    <row r="17" spans="1:8" ht="12.75">
      <c r="A17" s="8">
        <f t="shared" si="0"/>
        <v>15</v>
      </c>
      <c r="B17" s="9" t="s">
        <v>39</v>
      </c>
      <c r="C17" s="9" t="s">
        <v>40</v>
      </c>
      <c r="D17" s="11">
        <v>32</v>
      </c>
      <c r="E17" s="9" t="s">
        <v>41</v>
      </c>
      <c r="F17" s="9" t="s">
        <v>312</v>
      </c>
      <c r="G17" s="9" t="s">
        <v>316</v>
      </c>
      <c r="H17" s="10" t="s">
        <v>59</v>
      </c>
    </row>
    <row r="18" spans="1:8" ht="12.75">
      <c r="A18" s="5">
        <f t="shared" si="0"/>
        <v>16</v>
      </c>
      <c r="B18" s="6" t="s">
        <v>39</v>
      </c>
      <c r="C18" s="6" t="s">
        <v>40</v>
      </c>
      <c r="D18" s="12">
        <v>32</v>
      </c>
      <c r="E18" s="6" t="s">
        <v>41</v>
      </c>
      <c r="F18" s="6" t="s">
        <v>312</v>
      </c>
      <c r="G18" s="6" t="s">
        <v>316</v>
      </c>
      <c r="H18" s="7" t="s">
        <v>59</v>
      </c>
    </row>
    <row r="19" spans="1:8" ht="12.75">
      <c r="A19" s="8">
        <f t="shared" si="0"/>
        <v>17</v>
      </c>
      <c r="B19" s="9" t="s">
        <v>39</v>
      </c>
      <c r="C19" s="9" t="s">
        <v>40</v>
      </c>
      <c r="D19" s="11">
        <v>32</v>
      </c>
      <c r="E19" s="9" t="s">
        <v>41</v>
      </c>
      <c r="F19" s="9" t="s">
        <v>312</v>
      </c>
      <c r="G19" s="9" t="s">
        <v>316</v>
      </c>
      <c r="H19" s="10" t="s">
        <v>59</v>
      </c>
    </row>
    <row r="20" spans="1:8" ht="12.75">
      <c r="A20" s="5">
        <f t="shared" si="0"/>
        <v>18</v>
      </c>
      <c r="B20" s="6" t="s">
        <v>43</v>
      </c>
      <c r="C20" s="6" t="s">
        <v>40</v>
      </c>
      <c r="D20" s="12">
        <v>30</v>
      </c>
      <c r="E20" s="6" t="s">
        <v>44</v>
      </c>
      <c r="F20" s="6" t="s">
        <v>312</v>
      </c>
      <c r="G20" s="6" t="s">
        <v>317</v>
      </c>
      <c r="H20" s="7" t="s">
        <v>59</v>
      </c>
    </row>
    <row r="21" spans="1:8" ht="12.75">
      <c r="A21" s="8">
        <f t="shared" si="0"/>
        <v>19</v>
      </c>
      <c r="B21" s="9" t="s">
        <v>43</v>
      </c>
      <c r="C21" s="9" t="s">
        <v>40</v>
      </c>
      <c r="D21" s="11">
        <v>30</v>
      </c>
      <c r="E21" s="9" t="s">
        <v>44</v>
      </c>
      <c r="F21" s="9" t="s">
        <v>312</v>
      </c>
      <c r="G21" s="9" t="s">
        <v>317</v>
      </c>
      <c r="H21" s="10" t="s">
        <v>59</v>
      </c>
    </row>
    <row r="22" spans="1:8" ht="12.75">
      <c r="A22" s="5">
        <f t="shared" si="0"/>
        <v>20</v>
      </c>
      <c r="B22" s="6" t="s">
        <v>43</v>
      </c>
      <c r="C22" s="6" t="s">
        <v>40</v>
      </c>
      <c r="D22" s="12">
        <v>27</v>
      </c>
      <c r="E22" s="6" t="s">
        <v>44</v>
      </c>
      <c r="F22" s="6" t="s">
        <v>312</v>
      </c>
      <c r="G22" s="6" t="s">
        <v>317</v>
      </c>
      <c r="H22" s="7" t="s">
        <v>59</v>
      </c>
    </row>
    <row r="23" spans="1:8" ht="12.75">
      <c r="A23" s="8">
        <f t="shared" si="0"/>
        <v>21</v>
      </c>
      <c r="B23" s="9" t="s">
        <v>43</v>
      </c>
      <c r="C23" s="9" t="s">
        <v>40</v>
      </c>
      <c r="D23" s="11">
        <v>21</v>
      </c>
      <c r="E23" s="9" t="s">
        <v>44</v>
      </c>
      <c r="F23" s="9" t="s">
        <v>312</v>
      </c>
      <c r="G23" s="9" t="s">
        <v>316</v>
      </c>
      <c r="H23" s="10" t="s">
        <v>59</v>
      </c>
    </row>
    <row r="24" spans="1:8" ht="12.75">
      <c r="A24" s="5">
        <f t="shared" si="0"/>
        <v>22</v>
      </c>
      <c r="B24" s="6" t="s">
        <v>46</v>
      </c>
      <c r="C24" s="6" t="s">
        <v>40</v>
      </c>
      <c r="D24" s="12">
        <v>30</v>
      </c>
      <c r="E24" s="6" t="s">
        <v>47</v>
      </c>
      <c r="F24" s="6" t="s">
        <v>312</v>
      </c>
      <c r="G24" s="6" t="s">
        <v>316</v>
      </c>
      <c r="H24" s="7" t="s">
        <v>59</v>
      </c>
    </row>
    <row r="25" spans="1:8" ht="12.75">
      <c r="A25" s="8">
        <f t="shared" si="0"/>
        <v>23</v>
      </c>
      <c r="B25" s="9" t="s">
        <v>46</v>
      </c>
      <c r="C25" s="9" t="s">
        <v>40</v>
      </c>
      <c r="D25" s="11">
        <v>30</v>
      </c>
      <c r="E25" s="9" t="s">
        <v>47</v>
      </c>
      <c r="F25" s="9" t="s">
        <v>312</v>
      </c>
      <c r="G25" s="9" t="s">
        <v>316</v>
      </c>
      <c r="H25" s="10" t="s">
        <v>59</v>
      </c>
    </row>
    <row r="26" spans="1:8" ht="12.75">
      <c r="A26" s="5">
        <f t="shared" si="0"/>
        <v>24</v>
      </c>
      <c r="B26" s="6" t="s">
        <v>46</v>
      </c>
      <c r="C26" s="6" t="s">
        <v>40</v>
      </c>
      <c r="D26" s="12">
        <v>32</v>
      </c>
      <c r="E26" s="6" t="s">
        <v>47</v>
      </c>
      <c r="F26" s="6" t="s">
        <v>312</v>
      </c>
      <c r="G26" s="6" t="s">
        <v>316</v>
      </c>
      <c r="H26" s="7" t="s">
        <v>59</v>
      </c>
    </row>
    <row r="27" spans="1:8" ht="12.75">
      <c r="A27" s="8">
        <f t="shared" si="0"/>
        <v>25</v>
      </c>
      <c r="B27" s="9" t="s">
        <v>49</v>
      </c>
      <c r="C27" s="9" t="s">
        <v>50</v>
      </c>
      <c r="D27" s="11">
        <v>11</v>
      </c>
      <c r="E27" s="9" t="s">
        <v>51</v>
      </c>
      <c r="F27" s="9" t="s">
        <v>312</v>
      </c>
      <c r="G27" s="9" t="s">
        <v>313</v>
      </c>
      <c r="H27" s="10" t="s">
        <v>59</v>
      </c>
    </row>
    <row r="28" spans="1:8" ht="12.75">
      <c r="A28" s="5">
        <f t="shared" si="0"/>
        <v>26</v>
      </c>
      <c r="B28" s="6" t="s">
        <v>52</v>
      </c>
      <c r="C28" s="6" t="s">
        <v>53</v>
      </c>
      <c r="D28" s="12">
        <v>11</v>
      </c>
      <c r="E28" s="6" t="s">
        <v>54</v>
      </c>
      <c r="F28" s="6" t="s">
        <v>312</v>
      </c>
      <c r="G28" s="6" t="s">
        <v>313</v>
      </c>
      <c r="H28" s="7" t="s">
        <v>59</v>
      </c>
    </row>
    <row r="29" spans="1:8" ht="12.75">
      <c r="A29" s="8">
        <f t="shared" si="0"/>
        <v>27</v>
      </c>
      <c r="B29" s="9" t="s">
        <v>52</v>
      </c>
      <c r="C29" s="9" t="s">
        <v>53</v>
      </c>
      <c r="D29" s="11">
        <v>11</v>
      </c>
      <c r="E29" s="9" t="s">
        <v>54</v>
      </c>
      <c r="F29" s="9" t="s">
        <v>312</v>
      </c>
      <c r="G29" s="9" t="s">
        <v>313</v>
      </c>
      <c r="H29" s="10" t="s">
        <v>59</v>
      </c>
    </row>
    <row r="30" spans="1:8" ht="12.75">
      <c r="A30" s="5">
        <f t="shared" si="0"/>
        <v>28</v>
      </c>
      <c r="B30" s="6" t="s">
        <v>55</v>
      </c>
      <c r="C30" s="6" t="s">
        <v>56</v>
      </c>
      <c r="D30" s="12">
        <v>10</v>
      </c>
      <c r="E30" s="6" t="s">
        <v>57</v>
      </c>
      <c r="F30" s="6" t="s">
        <v>318</v>
      </c>
      <c r="G30" s="6" t="s">
        <v>315</v>
      </c>
      <c r="H30" s="7" t="s">
        <v>59</v>
      </c>
    </row>
    <row r="31" spans="1:8" ht="12.75">
      <c r="A31" s="8">
        <f t="shared" si="0"/>
        <v>29</v>
      </c>
      <c r="B31" s="9" t="s">
        <v>55</v>
      </c>
      <c r="C31" s="9" t="s">
        <v>56</v>
      </c>
      <c r="D31" s="11">
        <v>10</v>
      </c>
      <c r="E31" s="9" t="s">
        <v>57</v>
      </c>
      <c r="F31" s="9" t="s">
        <v>318</v>
      </c>
      <c r="G31" s="9" t="s">
        <v>315</v>
      </c>
      <c r="H31" s="10" t="s">
        <v>59</v>
      </c>
    </row>
    <row r="32" spans="1:8" ht="12.75">
      <c r="A32" s="5">
        <f t="shared" si="0"/>
        <v>30</v>
      </c>
      <c r="B32" s="6" t="s">
        <v>55</v>
      </c>
      <c r="C32" s="6" t="s">
        <v>56</v>
      </c>
      <c r="D32" s="12">
        <v>10</v>
      </c>
      <c r="E32" s="6" t="s">
        <v>57</v>
      </c>
      <c r="F32" s="6" t="s">
        <v>318</v>
      </c>
      <c r="G32" s="6" t="s">
        <v>315</v>
      </c>
      <c r="H32" s="7" t="s">
        <v>59</v>
      </c>
    </row>
    <row r="33" spans="1:8" ht="12.75">
      <c r="A33" s="8">
        <f t="shared" si="0"/>
        <v>31</v>
      </c>
      <c r="B33" s="9" t="s">
        <v>55</v>
      </c>
      <c r="C33" s="9" t="s">
        <v>56</v>
      </c>
      <c r="D33" s="11">
        <v>10</v>
      </c>
      <c r="E33" s="9" t="s">
        <v>57</v>
      </c>
      <c r="F33" s="9" t="s">
        <v>318</v>
      </c>
      <c r="G33" s="9" t="s">
        <v>315</v>
      </c>
      <c r="H33" s="10" t="s">
        <v>59</v>
      </c>
    </row>
    <row r="34" spans="1:8" ht="12.75">
      <c r="A34" s="5">
        <f t="shared" si="0"/>
        <v>32</v>
      </c>
      <c r="B34" s="6" t="s">
        <v>55</v>
      </c>
      <c r="C34" s="6" t="s">
        <v>56</v>
      </c>
      <c r="D34" s="12">
        <v>10</v>
      </c>
      <c r="E34" s="6" t="s">
        <v>57</v>
      </c>
      <c r="F34" s="6" t="s">
        <v>318</v>
      </c>
      <c r="G34" s="6" t="s">
        <v>315</v>
      </c>
      <c r="H34" s="7" t="s">
        <v>59</v>
      </c>
    </row>
    <row r="35" spans="1:8" ht="12.75">
      <c r="A35" s="8">
        <f t="shared" si="0"/>
        <v>33</v>
      </c>
      <c r="B35" s="9" t="s">
        <v>60</v>
      </c>
      <c r="C35" s="9" t="s">
        <v>61</v>
      </c>
      <c r="D35" s="11">
        <v>10</v>
      </c>
      <c r="E35" s="9" t="s">
        <v>62</v>
      </c>
      <c r="F35" s="9" t="s">
        <v>318</v>
      </c>
      <c r="G35" s="9" t="s">
        <v>315</v>
      </c>
      <c r="H35" s="10" t="s">
        <v>59</v>
      </c>
    </row>
    <row r="36" spans="1:8" ht="12.75">
      <c r="A36" s="5">
        <f t="shared" si="0"/>
        <v>34</v>
      </c>
      <c r="B36" s="6" t="s">
        <v>60</v>
      </c>
      <c r="C36" s="6" t="s">
        <v>61</v>
      </c>
      <c r="D36" s="12">
        <v>10</v>
      </c>
      <c r="E36" s="6" t="s">
        <v>62</v>
      </c>
      <c r="F36" s="6" t="s">
        <v>318</v>
      </c>
      <c r="G36" s="6" t="s">
        <v>315</v>
      </c>
      <c r="H36" s="7" t="s">
        <v>59</v>
      </c>
    </row>
    <row r="37" spans="1:8" ht="12.75">
      <c r="A37" s="8">
        <f t="shared" si="0"/>
        <v>35</v>
      </c>
      <c r="B37" s="9" t="s">
        <v>60</v>
      </c>
      <c r="C37" s="9" t="s">
        <v>61</v>
      </c>
      <c r="D37" s="11">
        <v>10</v>
      </c>
      <c r="E37" s="9" t="s">
        <v>62</v>
      </c>
      <c r="F37" s="9" t="s">
        <v>318</v>
      </c>
      <c r="G37" s="9" t="s">
        <v>315</v>
      </c>
      <c r="H37" s="10" t="s">
        <v>59</v>
      </c>
    </row>
    <row r="38" spans="1:8" ht="12.75">
      <c r="A38" s="5">
        <f t="shared" si="0"/>
        <v>36</v>
      </c>
      <c r="B38" s="6" t="s">
        <v>60</v>
      </c>
      <c r="C38" s="6" t="s">
        <v>61</v>
      </c>
      <c r="D38" s="12">
        <v>10</v>
      </c>
      <c r="E38" s="6" t="s">
        <v>62</v>
      </c>
      <c r="F38" s="6" t="s">
        <v>318</v>
      </c>
      <c r="G38" s="6" t="s">
        <v>315</v>
      </c>
      <c r="H38" s="7" t="s">
        <v>59</v>
      </c>
    </row>
    <row r="39" spans="1:8" ht="12.75">
      <c r="A39" s="8">
        <f t="shared" si="0"/>
        <v>37</v>
      </c>
      <c r="B39" s="9" t="s">
        <v>60</v>
      </c>
      <c r="C39" s="9" t="s">
        <v>61</v>
      </c>
      <c r="D39" s="11">
        <v>10</v>
      </c>
      <c r="E39" s="9" t="s">
        <v>62</v>
      </c>
      <c r="F39" s="9" t="s">
        <v>318</v>
      </c>
      <c r="G39" s="9" t="s">
        <v>315</v>
      </c>
      <c r="H39" s="10" t="s">
        <v>59</v>
      </c>
    </row>
    <row r="40" spans="1:8" ht="12.75">
      <c r="A40" s="5">
        <f t="shared" si="0"/>
        <v>38</v>
      </c>
      <c r="B40" s="6" t="s">
        <v>65</v>
      </c>
      <c r="C40" s="6" t="s">
        <v>66</v>
      </c>
      <c r="D40" s="12">
        <v>10</v>
      </c>
      <c r="E40" s="6" t="s">
        <v>67</v>
      </c>
      <c r="F40" s="6" t="s">
        <v>318</v>
      </c>
      <c r="G40" s="6" t="s">
        <v>315</v>
      </c>
      <c r="H40" s="7" t="s">
        <v>59</v>
      </c>
    </row>
    <row r="41" spans="1:8" ht="12.75">
      <c r="A41" s="8">
        <f t="shared" si="0"/>
        <v>39</v>
      </c>
      <c r="B41" s="9" t="s">
        <v>65</v>
      </c>
      <c r="C41" s="9" t="s">
        <v>66</v>
      </c>
      <c r="D41" s="11">
        <v>10</v>
      </c>
      <c r="E41" s="9" t="s">
        <v>67</v>
      </c>
      <c r="F41" s="9" t="s">
        <v>318</v>
      </c>
      <c r="G41" s="9" t="s">
        <v>315</v>
      </c>
      <c r="H41" s="10" t="s">
        <v>59</v>
      </c>
    </row>
    <row r="42" spans="1:8" ht="12.75">
      <c r="A42" s="5">
        <f t="shared" si="0"/>
        <v>40</v>
      </c>
      <c r="B42" s="6" t="s">
        <v>65</v>
      </c>
      <c r="C42" s="6" t="s">
        <v>66</v>
      </c>
      <c r="D42" s="12">
        <v>10</v>
      </c>
      <c r="E42" s="6" t="s">
        <v>67</v>
      </c>
      <c r="F42" s="6" t="s">
        <v>318</v>
      </c>
      <c r="G42" s="6" t="s">
        <v>315</v>
      </c>
      <c r="H42" s="7" t="s">
        <v>59</v>
      </c>
    </row>
    <row r="43" spans="1:8" ht="12.75">
      <c r="A43" s="8">
        <f t="shared" si="0"/>
        <v>41</v>
      </c>
      <c r="B43" s="9" t="s">
        <v>65</v>
      </c>
      <c r="C43" s="9" t="s">
        <v>66</v>
      </c>
      <c r="D43" s="11">
        <v>10</v>
      </c>
      <c r="E43" s="9" t="s">
        <v>67</v>
      </c>
      <c r="F43" s="9" t="s">
        <v>318</v>
      </c>
      <c r="G43" s="9" t="s">
        <v>315</v>
      </c>
      <c r="H43" s="10" t="s">
        <v>59</v>
      </c>
    </row>
    <row r="44" spans="1:8" ht="12.75">
      <c r="A44" s="5">
        <f t="shared" si="0"/>
        <v>42</v>
      </c>
      <c r="B44" s="6" t="s">
        <v>65</v>
      </c>
      <c r="C44" s="6" t="s">
        <v>66</v>
      </c>
      <c r="D44" s="12">
        <v>10</v>
      </c>
      <c r="E44" s="6" t="s">
        <v>67</v>
      </c>
      <c r="F44" s="6" t="s">
        <v>318</v>
      </c>
      <c r="G44" s="6" t="s">
        <v>315</v>
      </c>
      <c r="H44" s="7" t="s">
        <v>59</v>
      </c>
    </row>
    <row r="45" spans="1:8" ht="12.75">
      <c r="A45" s="8">
        <f t="shared" si="0"/>
        <v>43</v>
      </c>
      <c r="B45" s="9" t="s">
        <v>65</v>
      </c>
      <c r="C45" s="9" t="s">
        <v>66</v>
      </c>
      <c r="D45" s="11">
        <v>10</v>
      </c>
      <c r="E45" s="9" t="s">
        <v>67</v>
      </c>
      <c r="F45" s="9" t="s">
        <v>318</v>
      </c>
      <c r="G45" s="9" t="s">
        <v>315</v>
      </c>
      <c r="H45" s="10" t="s">
        <v>59</v>
      </c>
    </row>
    <row r="46" spans="1:8" ht="12.75">
      <c r="A46" s="5">
        <f t="shared" si="0"/>
        <v>44</v>
      </c>
      <c r="B46" s="6" t="s">
        <v>65</v>
      </c>
      <c r="C46" s="6" t="s">
        <v>66</v>
      </c>
      <c r="D46" s="12">
        <v>10</v>
      </c>
      <c r="E46" s="6" t="s">
        <v>67</v>
      </c>
      <c r="F46" s="6" t="s">
        <v>318</v>
      </c>
      <c r="G46" s="6" t="s">
        <v>315</v>
      </c>
      <c r="H46" s="7" t="s">
        <v>59</v>
      </c>
    </row>
    <row r="47" spans="1:8" ht="12.75">
      <c r="A47" s="8">
        <f t="shared" si="0"/>
        <v>45</v>
      </c>
      <c r="B47" s="9" t="s">
        <v>65</v>
      </c>
      <c r="C47" s="9" t="s">
        <v>66</v>
      </c>
      <c r="D47" s="11">
        <v>10</v>
      </c>
      <c r="E47" s="9" t="s">
        <v>67</v>
      </c>
      <c r="F47" s="9" t="s">
        <v>318</v>
      </c>
      <c r="G47" s="9" t="s">
        <v>315</v>
      </c>
      <c r="H47" s="10" t="s">
        <v>59</v>
      </c>
    </row>
    <row r="48" spans="1:8" ht="12.75">
      <c r="A48" s="5">
        <f t="shared" si="0"/>
        <v>46</v>
      </c>
      <c r="B48" s="6" t="s">
        <v>65</v>
      </c>
      <c r="C48" s="6" t="s">
        <v>66</v>
      </c>
      <c r="D48" s="12">
        <v>10</v>
      </c>
      <c r="E48" s="6" t="s">
        <v>67</v>
      </c>
      <c r="F48" s="6" t="s">
        <v>318</v>
      </c>
      <c r="G48" s="6" t="s">
        <v>315</v>
      </c>
      <c r="H48" s="7" t="s">
        <v>59</v>
      </c>
    </row>
    <row r="49" spans="1:8" ht="12.75">
      <c r="A49" s="8">
        <f t="shared" si="0"/>
        <v>47</v>
      </c>
      <c r="B49" s="9" t="s">
        <v>65</v>
      </c>
      <c r="C49" s="9" t="s">
        <v>66</v>
      </c>
      <c r="D49" s="11">
        <v>10</v>
      </c>
      <c r="E49" s="9" t="s">
        <v>67</v>
      </c>
      <c r="F49" s="9" t="s">
        <v>318</v>
      </c>
      <c r="G49" s="9" t="s">
        <v>315</v>
      </c>
      <c r="H49" s="10" t="s">
        <v>59</v>
      </c>
    </row>
    <row r="50" spans="1:8" ht="12.75">
      <c r="A50" s="5">
        <f t="shared" si="0"/>
        <v>48</v>
      </c>
      <c r="B50" s="6" t="s">
        <v>65</v>
      </c>
      <c r="C50" s="6" t="s">
        <v>66</v>
      </c>
      <c r="D50" s="12">
        <v>10</v>
      </c>
      <c r="E50" s="6" t="s">
        <v>67</v>
      </c>
      <c r="F50" s="6" t="s">
        <v>318</v>
      </c>
      <c r="G50" s="6" t="s">
        <v>315</v>
      </c>
      <c r="H50" s="7" t="s">
        <v>59</v>
      </c>
    </row>
    <row r="51" spans="1:8" ht="12.75">
      <c r="A51" s="8">
        <f t="shared" si="0"/>
        <v>49</v>
      </c>
      <c r="B51" s="9" t="s">
        <v>65</v>
      </c>
      <c r="C51" s="9" t="s">
        <v>66</v>
      </c>
      <c r="D51" s="11">
        <v>10</v>
      </c>
      <c r="E51" s="9" t="s">
        <v>67</v>
      </c>
      <c r="F51" s="9" t="s">
        <v>318</v>
      </c>
      <c r="G51" s="9" t="s">
        <v>315</v>
      </c>
      <c r="H51" s="10" t="s">
        <v>59</v>
      </c>
    </row>
    <row r="52" spans="1:8" ht="12.75">
      <c r="A52" s="5">
        <f t="shared" si="0"/>
        <v>50</v>
      </c>
      <c r="B52" s="6" t="s">
        <v>65</v>
      </c>
      <c r="C52" s="6" t="s">
        <v>66</v>
      </c>
      <c r="D52" s="12">
        <v>10</v>
      </c>
      <c r="E52" s="6" t="s">
        <v>67</v>
      </c>
      <c r="F52" s="6" t="s">
        <v>318</v>
      </c>
      <c r="G52" s="6" t="s">
        <v>315</v>
      </c>
      <c r="H52" s="7" t="s">
        <v>59</v>
      </c>
    </row>
    <row r="53" spans="1:8" ht="12.75">
      <c r="A53" s="8">
        <f t="shared" si="0"/>
        <v>51</v>
      </c>
      <c r="B53" s="9" t="s">
        <v>65</v>
      </c>
      <c r="C53" s="9" t="s">
        <v>66</v>
      </c>
      <c r="D53" s="11">
        <v>10</v>
      </c>
      <c r="E53" s="9" t="s">
        <v>67</v>
      </c>
      <c r="F53" s="9" t="s">
        <v>318</v>
      </c>
      <c r="G53" s="9" t="s">
        <v>315</v>
      </c>
      <c r="H53" s="10" t="s">
        <v>59</v>
      </c>
    </row>
    <row r="54" spans="1:8" ht="12.75">
      <c r="A54" s="5">
        <f t="shared" si="0"/>
        <v>52</v>
      </c>
      <c r="B54" s="6" t="s">
        <v>65</v>
      </c>
      <c r="C54" s="6" t="s">
        <v>66</v>
      </c>
      <c r="D54" s="12">
        <v>10</v>
      </c>
      <c r="E54" s="6" t="s">
        <v>67</v>
      </c>
      <c r="F54" s="6" t="s">
        <v>318</v>
      </c>
      <c r="G54" s="6" t="s">
        <v>315</v>
      </c>
      <c r="H54" s="7" t="s">
        <v>59</v>
      </c>
    </row>
    <row r="55" spans="1:8" ht="12.75">
      <c r="A55" s="8">
        <f t="shared" si="0"/>
        <v>53</v>
      </c>
      <c r="B55" s="9" t="s">
        <v>65</v>
      </c>
      <c r="C55" s="9" t="s">
        <v>66</v>
      </c>
      <c r="D55" s="11">
        <v>10</v>
      </c>
      <c r="E55" s="9" t="s">
        <v>67</v>
      </c>
      <c r="F55" s="9" t="s">
        <v>318</v>
      </c>
      <c r="G55" s="9" t="s">
        <v>315</v>
      </c>
      <c r="H55" s="10" t="s">
        <v>59</v>
      </c>
    </row>
    <row r="56" spans="1:8" ht="12.75">
      <c r="A56" s="5">
        <f t="shared" si="0"/>
        <v>54</v>
      </c>
      <c r="B56" s="6" t="s">
        <v>65</v>
      </c>
      <c r="C56" s="6" t="s">
        <v>66</v>
      </c>
      <c r="D56" s="12">
        <v>10</v>
      </c>
      <c r="E56" s="6" t="s">
        <v>67</v>
      </c>
      <c r="F56" s="6" t="s">
        <v>318</v>
      </c>
      <c r="G56" s="6" t="s">
        <v>315</v>
      </c>
      <c r="H56" s="7" t="s">
        <v>59</v>
      </c>
    </row>
    <row r="57" spans="1:8" ht="12.75">
      <c r="A57" s="8">
        <f t="shared" si="0"/>
        <v>55</v>
      </c>
      <c r="B57" s="9" t="s">
        <v>65</v>
      </c>
      <c r="C57" s="9" t="s">
        <v>66</v>
      </c>
      <c r="D57" s="11">
        <v>10</v>
      </c>
      <c r="E57" s="9" t="s">
        <v>67</v>
      </c>
      <c r="F57" s="9" t="s">
        <v>318</v>
      </c>
      <c r="G57" s="9" t="s">
        <v>315</v>
      </c>
      <c r="H57" s="10" t="s">
        <v>59</v>
      </c>
    </row>
    <row r="58" spans="1:8" ht="12.75">
      <c r="A58" s="5">
        <f t="shared" si="0"/>
        <v>56</v>
      </c>
      <c r="B58" s="6" t="s">
        <v>65</v>
      </c>
      <c r="C58" s="6" t="s">
        <v>66</v>
      </c>
      <c r="D58" s="12">
        <v>10</v>
      </c>
      <c r="E58" s="6" t="s">
        <v>67</v>
      </c>
      <c r="F58" s="6" t="s">
        <v>318</v>
      </c>
      <c r="G58" s="6" t="s">
        <v>315</v>
      </c>
      <c r="H58" s="7" t="s">
        <v>59</v>
      </c>
    </row>
    <row r="59" spans="1:8" ht="12.75">
      <c r="A59" s="8">
        <f t="shared" si="0"/>
        <v>57</v>
      </c>
      <c r="B59" s="9" t="s">
        <v>65</v>
      </c>
      <c r="C59" s="9" t="s">
        <v>66</v>
      </c>
      <c r="D59" s="11">
        <v>10</v>
      </c>
      <c r="E59" s="9" t="s">
        <v>67</v>
      </c>
      <c r="F59" s="9" t="s">
        <v>318</v>
      </c>
      <c r="G59" s="9" t="s">
        <v>315</v>
      </c>
      <c r="H59" s="10" t="s">
        <v>59</v>
      </c>
    </row>
    <row r="60" spans="1:8" ht="12.75">
      <c r="A60" s="5">
        <f t="shared" si="0"/>
        <v>58</v>
      </c>
      <c r="B60" s="6" t="s">
        <v>70</v>
      </c>
      <c r="C60" s="6" t="s">
        <v>71</v>
      </c>
      <c r="D60" s="12">
        <v>10</v>
      </c>
      <c r="E60" s="6" t="s">
        <v>72</v>
      </c>
      <c r="F60" s="6" t="s">
        <v>318</v>
      </c>
      <c r="G60" s="6" t="s">
        <v>315</v>
      </c>
      <c r="H60" s="7" t="s">
        <v>59</v>
      </c>
    </row>
    <row r="61" spans="1:8" ht="12.75">
      <c r="A61" s="8">
        <f t="shared" si="0"/>
        <v>59</v>
      </c>
      <c r="B61" s="9" t="s">
        <v>70</v>
      </c>
      <c r="C61" s="9" t="s">
        <v>71</v>
      </c>
      <c r="D61" s="11">
        <v>10</v>
      </c>
      <c r="E61" s="9" t="s">
        <v>72</v>
      </c>
      <c r="F61" s="9" t="s">
        <v>318</v>
      </c>
      <c r="G61" s="9" t="s">
        <v>315</v>
      </c>
      <c r="H61" s="10" t="s">
        <v>59</v>
      </c>
    </row>
    <row r="62" spans="1:8" ht="12.75">
      <c r="A62" s="5">
        <f t="shared" si="0"/>
        <v>60</v>
      </c>
      <c r="B62" s="6" t="s">
        <v>70</v>
      </c>
      <c r="C62" s="6" t="s">
        <v>71</v>
      </c>
      <c r="D62" s="12">
        <v>10</v>
      </c>
      <c r="E62" s="6" t="s">
        <v>72</v>
      </c>
      <c r="F62" s="6" t="s">
        <v>318</v>
      </c>
      <c r="G62" s="6" t="s">
        <v>315</v>
      </c>
      <c r="H62" s="7" t="s">
        <v>59</v>
      </c>
    </row>
    <row r="63" spans="1:8" ht="12.75">
      <c r="A63" s="8">
        <f t="shared" si="0"/>
        <v>61</v>
      </c>
      <c r="B63" s="9" t="s">
        <v>70</v>
      </c>
      <c r="C63" s="9" t="s">
        <v>71</v>
      </c>
      <c r="D63" s="11">
        <v>10</v>
      </c>
      <c r="E63" s="9" t="s">
        <v>72</v>
      </c>
      <c r="F63" s="9" t="s">
        <v>318</v>
      </c>
      <c r="G63" s="9" t="s">
        <v>315</v>
      </c>
      <c r="H63" s="10" t="s">
        <v>59</v>
      </c>
    </row>
    <row r="64" spans="1:8" ht="12.75">
      <c r="A64" s="5">
        <f t="shared" si="0"/>
        <v>62</v>
      </c>
      <c r="B64" s="6" t="s">
        <v>70</v>
      </c>
      <c r="C64" s="6" t="s">
        <v>71</v>
      </c>
      <c r="D64" s="12">
        <v>10</v>
      </c>
      <c r="E64" s="6" t="s">
        <v>72</v>
      </c>
      <c r="F64" s="6" t="s">
        <v>318</v>
      </c>
      <c r="G64" s="6" t="s">
        <v>315</v>
      </c>
      <c r="H64" s="7" t="s">
        <v>59</v>
      </c>
    </row>
    <row r="65" spans="1:8" ht="12.75">
      <c r="A65" s="8">
        <f t="shared" si="0"/>
        <v>63</v>
      </c>
      <c r="B65" s="9" t="s">
        <v>73</v>
      </c>
      <c r="C65" s="9" t="s">
        <v>74</v>
      </c>
      <c r="D65" s="11">
        <v>15</v>
      </c>
      <c r="E65" s="9" t="s">
        <v>75</v>
      </c>
      <c r="F65" s="9" t="s">
        <v>311</v>
      </c>
      <c r="G65" s="9" t="s">
        <v>311</v>
      </c>
      <c r="H65" s="10" t="s">
        <v>59</v>
      </c>
    </row>
    <row r="66" spans="1:8" ht="12.75">
      <c r="A66" s="5">
        <f t="shared" si="0"/>
        <v>64</v>
      </c>
      <c r="B66" s="6" t="s">
        <v>79</v>
      </c>
      <c r="C66" s="6" t="s">
        <v>80</v>
      </c>
      <c r="D66" s="12">
        <v>8</v>
      </c>
      <c r="E66" s="6" t="s">
        <v>81</v>
      </c>
      <c r="F66" s="6" t="s">
        <v>311</v>
      </c>
      <c r="G66" s="6" t="s">
        <v>311</v>
      </c>
      <c r="H66" s="7" t="s">
        <v>59</v>
      </c>
    </row>
    <row r="67" spans="1:8" ht="12.75">
      <c r="A67" s="8">
        <f t="shared" si="0"/>
        <v>65</v>
      </c>
      <c r="B67" s="9" t="s">
        <v>83</v>
      </c>
      <c r="C67" s="9" t="s">
        <v>84</v>
      </c>
      <c r="D67" s="11">
        <v>12</v>
      </c>
      <c r="E67" s="9" t="s">
        <v>85</v>
      </c>
      <c r="F67" s="9" t="s">
        <v>311</v>
      </c>
      <c r="G67" s="9" t="s">
        <v>311</v>
      </c>
      <c r="H67" s="10" t="s">
        <v>59</v>
      </c>
    </row>
    <row r="68" spans="1:8" ht="12.75">
      <c r="A68" s="5">
        <f t="shared" si="0"/>
        <v>66</v>
      </c>
      <c r="B68" s="6" t="s">
        <v>88</v>
      </c>
      <c r="C68" s="6" t="s">
        <v>89</v>
      </c>
      <c r="D68" s="12">
        <v>12</v>
      </c>
      <c r="E68" s="6" t="s">
        <v>90</v>
      </c>
      <c r="F68" s="6" t="s">
        <v>311</v>
      </c>
      <c r="G68" s="6" t="s">
        <v>311</v>
      </c>
      <c r="H68" s="7" t="s">
        <v>59</v>
      </c>
    </row>
    <row r="69" spans="1:8" ht="12.75">
      <c r="A69" s="8">
        <f aca="true" t="shared" si="1" ref="A69:A125">1+A68</f>
        <v>67</v>
      </c>
      <c r="B69" s="9" t="s">
        <v>93</v>
      </c>
      <c r="C69" s="9" t="s">
        <v>94</v>
      </c>
      <c r="D69" s="11">
        <v>8</v>
      </c>
      <c r="E69" s="9" t="s">
        <v>95</v>
      </c>
      <c r="F69" s="9" t="s">
        <v>311</v>
      </c>
      <c r="G69" s="9" t="s">
        <v>311</v>
      </c>
      <c r="H69" s="10" t="s">
        <v>59</v>
      </c>
    </row>
    <row r="70" spans="1:8" ht="12.75">
      <c r="A70" s="5">
        <f t="shared" si="1"/>
        <v>68</v>
      </c>
      <c r="B70" s="6" t="s">
        <v>98</v>
      </c>
      <c r="C70" s="6" t="s">
        <v>99</v>
      </c>
      <c r="D70" s="12">
        <v>15</v>
      </c>
      <c r="E70" s="6" t="s">
        <v>100</v>
      </c>
      <c r="F70" s="6" t="s">
        <v>311</v>
      </c>
      <c r="G70" s="6" t="s">
        <v>311</v>
      </c>
      <c r="H70" s="7" t="s">
        <v>59</v>
      </c>
    </row>
    <row r="71" spans="1:8" ht="12.75">
      <c r="A71" s="8">
        <f t="shared" si="1"/>
        <v>69</v>
      </c>
      <c r="B71" s="9" t="s">
        <v>103</v>
      </c>
      <c r="C71" s="9" t="s">
        <v>104</v>
      </c>
      <c r="D71" s="11">
        <v>8</v>
      </c>
      <c r="E71" s="9" t="s">
        <v>105</v>
      </c>
      <c r="F71" s="9" t="s">
        <v>311</v>
      </c>
      <c r="G71" s="9" t="s">
        <v>311</v>
      </c>
      <c r="H71" s="10" t="s">
        <v>59</v>
      </c>
    </row>
    <row r="72" spans="1:8" ht="12.75">
      <c r="A72" s="5">
        <f t="shared" si="1"/>
        <v>70</v>
      </c>
      <c r="B72" s="6" t="s">
        <v>106</v>
      </c>
      <c r="C72" s="6" t="s">
        <v>107</v>
      </c>
      <c r="D72" s="12">
        <v>8</v>
      </c>
      <c r="E72" s="6" t="s">
        <v>108</v>
      </c>
      <c r="F72" s="6" t="s">
        <v>311</v>
      </c>
      <c r="G72" s="6" t="s">
        <v>311</v>
      </c>
      <c r="H72" s="7" t="s">
        <v>59</v>
      </c>
    </row>
    <row r="73" spans="1:8" ht="12.75">
      <c r="A73" s="8">
        <f t="shared" si="1"/>
        <v>71</v>
      </c>
      <c r="B73" s="9" t="s">
        <v>110</v>
      </c>
      <c r="C73" s="9" t="s">
        <v>111</v>
      </c>
      <c r="D73" s="11">
        <v>8</v>
      </c>
      <c r="E73" s="9" t="s">
        <v>112</v>
      </c>
      <c r="F73" s="9" t="s">
        <v>311</v>
      </c>
      <c r="G73" s="9" t="s">
        <v>311</v>
      </c>
      <c r="H73" s="10" t="s">
        <v>59</v>
      </c>
    </row>
    <row r="74" spans="1:8" ht="12.75">
      <c r="A74" s="5">
        <f t="shared" si="1"/>
        <v>72</v>
      </c>
      <c r="B74" s="6" t="s">
        <v>114</v>
      </c>
      <c r="C74" s="6" t="s">
        <v>115</v>
      </c>
      <c r="D74" s="12">
        <v>6</v>
      </c>
      <c r="E74" s="6" t="s">
        <v>116</v>
      </c>
      <c r="F74" s="6" t="s">
        <v>311</v>
      </c>
      <c r="G74" s="6" t="s">
        <v>311</v>
      </c>
      <c r="H74" s="7" t="s">
        <v>59</v>
      </c>
    </row>
    <row r="75" spans="1:8" ht="12.75">
      <c r="A75" s="8">
        <f t="shared" si="1"/>
        <v>73</v>
      </c>
      <c r="B75" s="9" t="s">
        <v>119</v>
      </c>
      <c r="C75" s="9" t="s">
        <v>120</v>
      </c>
      <c r="D75" s="11">
        <v>8</v>
      </c>
      <c r="E75" s="9" t="s">
        <v>121</v>
      </c>
      <c r="F75" s="9" t="s">
        <v>311</v>
      </c>
      <c r="G75" s="9" t="s">
        <v>311</v>
      </c>
      <c r="H75" s="10" t="s">
        <v>59</v>
      </c>
    </row>
    <row r="76" spans="1:8" ht="12.75">
      <c r="A76" s="5">
        <f t="shared" si="1"/>
        <v>74</v>
      </c>
      <c r="B76" s="6" t="s">
        <v>123</v>
      </c>
      <c r="C76" s="6" t="s">
        <v>124</v>
      </c>
      <c r="D76" s="12">
        <v>8</v>
      </c>
      <c r="E76" s="6" t="s">
        <v>125</v>
      </c>
      <c r="F76" s="6" t="s">
        <v>311</v>
      </c>
      <c r="G76" s="6" t="s">
        <v>311</v>
      </c>
      <c r="H76" s="7" t="s">
        <v>59</v>
      </c>
    </row>
    <row r="77" spans="1:8" ht="12.75">
      <c r="A77" s="8">
        <f t="shared" si="1"/>
        <v>75</v>
      </c>
      <c r="B77" s="9" t="s">
        <v>127</v>
      </c>
      <c r="C77" s="9" t="s">
        <v>128</v>
      </c>
      <c r="D77" s="11">
        <v>8</v>
      </c>
      <c r="E77" s="9" t="s">
        <v>129</v>
      </c>
      <c r="F77" s="9" t="s">
        <v>311</v>
      </c>
      <c r="G77" s="9" t="s">
        <v>311</v>
      </c>
      <c r="H77" s="10" t="s">
        <v>59</v>
      </c>
    </row>
    <row r="78" spans="1:8" ht="12.75">
      <c r="A78" s="5">
        <f t="shared" si="1"/>
        <v>76</v>
      </c>
      <c r="B78" s="6" t="s">
        <v>130</v>
      </c>
      <c r="C78" s="6" t="s">
        <v>131</v>
      </c>
      <c r="D78" s="12">
        <v>8</v>
      </c>
      <c r="E78" s="6" t="s">
        <v>132</v>
      </c>
      <c r="F78" s="6" t="s">
        <v>311</v>
      </c>
      <c r="G78" s="6" t="s">
        <v>311</v>
      </c>
      <c r="H78" s="7" t="s">
        <v>59</v>
      </c>
    </row>
    <row r="79" spans="1:8" ht="12.75">
      <c r="A79" s="8">
        <f t="shared" si="1"/>
        <v>77</v>
      </c>
      <c r="B79" s="9" t="s">
        <v>133</v>
      </c>
      <c r="C79" s="9" t="s">
        <v>134</v>
      </c>
      <c r="D79" s="11">
        <v>9</v>
      </c>
      <c r="E79" s="9" t="s">
        <v>135</v>
      </c>
      <c r="F79" s="9" t="s">
        <v>311</v>
      </c>
      <c r="G79" s="9" t="s">
        <v>311</v>
      </c>
      <c r="H79" s="10" t="s">
        <v>59</v>
      </c>
    </row>
    <row r="80" spans="1:8" ht="12.75">
      <c r="A80" s="5">
        <f t="shared" si="1"/>
        <v>78</v>
      </c>
      <c r="B80" s="6" t="s">
        <v>137</v>
      </c>
      <c r="C80" s="6" t="s">
        <v>138</v>
      </c>
      <c r="D80" s="12">
        <v>9</v>
      </c>
      <c r="E80" s="6" t="s">
        <v>139</v>
      </c>
      <c r="F80" s="6" t="s">
        <v>311</v>
      </c>
      <c r="G80" s="6" t="s">
        <v>311</v>
      </c>
      <c r="H80" s="7" t="s">
        <v>59</v>
      </c>
    </row>
    <row r="81" spans="1:8" ht="12.75">
      <c r="A81" s="8">
        <f t="shared" si="1"/>
        <v>79</v>
      </c>
      <c r="B81" s="9" t="s">
        <v>141</v>
      </c>
      <c r="C81" s="9" t="s">
        <v>142</v>
      </c>
      <c r="D81" s="11">
        <v>20</v>
      </c>
      <c r="E81" s="9" t="s">
        <v>143</v>
      </c>
      <c r="F81" s="9" t="s">
        <v>319</v>
      </c>
      <c r="G81" s="9" t="s">
        <v>313</v>
      </c>
      <c r="H81" s="10" t="s">
        <v>59</v>
      </c>
    </row>
    <row r="82" spans="1:8" ht="12.75">
      <c r="A82" s="5">
        <f t="shared" si="1"/>
        <v>80</v>
      </c>
      <c r="B82" s="6" t="s">
        <v>145</v>
      </c>
      <c r="C82" s="6" t="s">
        <v>146</v>
      </c>
      <c r="D82" s="12">
        <v>14</v>
      </c>
      <c r="E82" s="6" t="s">
        <v>147</v>
      </c>
      <c r="F82" s="6" t="s">
        <v>319</v>
      </c>
      <c r="G82" s="6" t="s">
        <v>313</v>
      </c>
      <c r="H82" s="7" t="s">
        <v>59</v>
      </c>
    </row>
    <row r="83" spans="1:8" ht="12.75">
      <c r="A83" s="8">
        <f t="shared" si="1"/>
        <v>81</v>
      </c>
      <c r="B83" s="9" t="s">
        <v>149</v>
      </c>
      <c r="C83" s="9" t="s">
        <v>150</v>
      </c>
      <c r="D83" s="11">
        <v>8</v>
      </c>
      <c r="E83" s="9" t="s">
        <v>151</v>
      </c>
      <c r="F83" s="9" t="s">
        <v>319</v>
      </c>
      <c r="G83" s="9" t="s">
        <v>313</v>
      </c>
      <c r="H83" s="10" t="s">
        <v>59</v>
      </c>
    </row>
    <row r="84" spans="1:8" ht="12.75">
      <c r="A84" s="5">
        <f t="shared" si="1"/>
        <v>82</v>
      </c>
      <c r="B84" s="6" t="s">
        <v>154</v>
      </c>
      <c r="C84" s="6" t="s">
        <v>155</v>
      </c>
      <c r="D84" s="12">
        <v>37</v>
      </c>
      <c r="E84" s="6" t="s">
        <v>156</v>
      </c>
      <c r="F84" s="6" t="s">
        <v>319</v>
      </c>
      <c r="G84" s="6" t="s">
        <v>313</v>
      </c>
      <c r="H84" s="7" t="s">
        <v>59</v>
      </c>
    </row>
    <row r="85" spans="1:8" ht="12.75">
      <c r="A85" s="8">
        <f t="shared" si="1"/>
        <v>83</v>
      </c>
      <c r="B85" s="9" t="s">
        <v>158</v>
      </c>
      <c r="C85" s="9" t="s">
        <v>159</v>
      </c>
      <c r="D85" s="11">
        <v>25</v>
      </c>
      <c r="E85" s="9" t="s">
        <v>160</v>
      </c>
      <c r="F85" s="9" t="s">
        <v>321</v>
      </c>
      <c r="G85" s="9" t="s">
        <v>320</v>
      </c>
      <c r="H85" s="10" t="s">
        <v>59</v>
      </c>
    </row>
    <row r="86" spans="1:8" ht="12.75">
      <c r="A86" s="5">
        <f t="shared" si="1"/>
        <v>84</v>
      </c>
      <c r="B86" s="6" t="s">
        <v>162</v>
      </c>
      <c r="C86" s="6" t="s">
        <v>159</v>
      </c>
      <c r="D86" s="12">
        <v>50</v>
      </c>
      <c r="E86" s="6" t="s">
        <v>163</v>
      </c>
      <c r="F86" s="6" t="s">
        <v>321</v>
      </c>
      <c r="G86" s="6" t="s">
        <v>320</v>
      </c>
      <c r="H86" s="7" t="s">
        <v>59</v>
      </c>
    </row>
    <row r="87" spans="1:8" ht="12.75">
      <c r="A87" s="8">
        <f t="shared" si="1"/>
        <v>85</v>
      </c>
      <c r="B87" s="9" t="s">
        <v>165</v>
      </c>
      <c r="C87" s="9" t="s">
        <v>166</v>
      </c>
      <c r="D87" s="11">
        <v>3</v>
      </c>
      <c r="E87" s="9" t="s">
        <v>167</v>
      </c>
      <c r="F87" s="9" t="s">
        <v>319</v>
      </c>
      <c r="G87" s="9" t="s">
        <v>313</v>
      </c>
      <c r="H87" s="10" t="s">
        <v>59</v>
      </c>
    </row>
    <row r="88" spans="1:8" ht="12.75">
      <c r="A88" s="5">
        <f t="shared" si="1"/>
        <v>86</v>
      </c>
      <c r="B88" s="6" t="s">
        <v>169</v>
      </c>
      <c r="C88" s="6" t="s">
        <v>170</v>
      </c>
      <c r="D88" s="12">
        <v>3</v>
      </c>
      <c r="E88" s="6" t="s">
        <v>171</v>
      </c>
      <c r="F88" s="6" t="s">
        <v>319</v>
      </c>
      <c r="G88" s="6" t="s">
        <v>313</v>
      </c>
      <c r="H88" s="7" t="s">
        <v>59</v>
      </c>
    </row>
    <row r="89" spans="1:8" ht="12.75">
      <c r="A89" s="8">
        <f t="shared" si="1"/>
        <v>87</v>
      </c>
      <c r="B89" s="9" t="s">
        <v>173</v>
      </c>
      <c r="C89" s="9" t="s">
        <v>174</v>
      </c>
      <c r="D89" s="11">
        <v>10</v>
      </c>
      <c r="E89" s="9" t="s">
        <v>175</v>
      </c>
      <c r="F89" s="9" t="s">
        <v>319</v>
      </c>
      <c r="G89" s="9" t="s">
        <v>313</v>
      </c>
      <c r="H89" s="10" t="s">
        <v>59</v>
      </c>
    </row>
    <row r="90" spans="1:8" ht="12.75">
      <c r="A90" s="5">
        <f t="shared" si="1"/>
        <v>88</v>
      </c>
      <c r="B90" s="6" t="s">
        <v>177</v>
      </c>
      <c r="C90" s="6" t="s">
        <v>178</v>
      </c>
      <c r="D90" s="12">
        <v>3</v>
      </c>
      <c r="E90" s="6" t="s">
        <v>179</v>
      </c>
      <c r="F90" s="6" t="s">
        <v>319</v>
      </c>
      <c r="G90" s="6" t="s">
        <v>313</v>
      </c>
      <c r="H90" s="7" t="s">
        <v>59</v>
      </c>
    </row>
    <row r="91" spans="1:8" ht="12.75">
      <c r="A91" s="8">
        <f t="shared" si="1"/>
        <v>89</v>
      </c>
      <c r="B91" s="9" t="s">
        <v>181</v>
      </c>
      <c r="C91" s="9" t="s">
        <v>182</v>
      </c>
      <c r="D91" s="11">
        <v>13</v>
      </c>
      <c r="E91" s="9" t="s">
        <v>183</v>
      </c>
      <c r="F91" s="9" t="s">
        <v>319</v>
      </c>
      <c r="G91" s="9" t="s">
        <v>313</v>
      </c>
      <c r="H91" s="10" t="s">
        <v>59</v>
      </c>
    </row>
    <row r="92" spans="1:8" ht="12.75">
      <c r="A92" s="5">
        <f t="shared" si="1"/>
        <v>90</v>
      </c>
      <c r="B92" s="6" t="s">
        <v>184</v>
      </c>
      <c r="C92" s="6" t="s">
        <v>185</v>
      </c>
      <c r="D92" s="12">
        <v>8</v>
      </c>
      <c r="E92" s="6" t="s">
        <v>186</v>
      </c>
      <c r="F92" s="6" t="s">
        <v>319</v>
      </c>
      <c r="G92" s="6" t="s">
        <v>313</v>
      </c>
      <c r="H92" s="7" t="s">
        <v>59</v>
      </c>
    </row>
    <row r="93" spans="1:8" ht="12.75">
      <c r="A93" s="8">
        <f t="shared" si="1"/>
        <v>91</v>
      </c>
      <c r="B93" s="9" t="s">
        <v>187</v>
      </c>
      <c r="C93" s="9" t="s">
        <v>188</v>
      </c>
      <c r="D93" s="11">
        <v>8</v>
      </c>
      <c r="E93" s="9" t="s">
        <v>189</v>
      </c>
      <c r="F93" s="9" t="s">
        <v>319</v>
      </c>
      <c r="G93" s="9" t="s">
        <v>313</v>
      </c>
      <c r="H93" s="10" t="s">
        <v>59</v>
      </c>
    </row>
    <row r="94" spans="1:8" ht="12.75">
      <c r="A94" s="5">
        <f t="shared" si="1"/>
        <v>92</v>
      </c>
      <c r="B94" s="6" t="s">
        <v>190</v>
      </c>
      <c r="C94" s="6" t="s">
        <v>191</v>
      </c>
      <c r="D94" s="12">
        <v>7</v>
      </c>
      <c r="E94" s="6" t="s">
        <v>192</v>
      </c>
      <c r="F94" s="6" t="s">
        <v>319</v>
      </c>
      <c r="G94" s="6" t="s">
        <v>313</v>
      </c>
      <c r="H94" s="7" t="s">
        <v>59</v>
      </c>
    </row>
    <row r="95" spans="1:8" ht="12.75">
      <c r="A95" s="8">
        <f t="shared" si="1"/>
        <v>93</v>
      </c>
      <c r="B95" s="9" t="s">
        <v>194</v>
      </c>
      <c r="C95" s="9" t="s">
        <v>195</v>
      </c>
      <c r="D95" s="11">
        <v>2</v>
      </c>
      <c r="E95" s="9" t="s">
        <v>196</v>
      </c>
      <c r="F95" s="9" t="s">
        <v>319</v>
      </c>
      <c r="G95" s="9" t="s">
        <v>313</v>
      </c>
      <c r="H95" s="10" t="s">
        <v>59</v>
      </c>
    </row>
    <row r="96" spans="1:8" ht="12.75">
      <c r="A96" s="5">
        <f t="shared" si="1"/>
        <v>94</v>
      </c>
      <c r="B96" s="6" t="s">
        <v>198</v>
      </c>
      <c r="C96" s="6" t="s">
        <v>199</v>
      </c>
      <c r="D96" s="12">
        <v>80</v>
      </c>
      <c r="E96" s="6" t="s">
        <v>200</v>
      </c>
      <c r="F96" s="6" t="s">
        <v>319</v>
      </c>
      <c r="G96" s="6" t="s">
        <v>313</v>
      </c>
      <c r="H96" s="7" t="s">
        <v>59</v>
      </c>
    </row>
    <row r="97" spans="1:8" ht="12.75">
      <c r="A97" s="8">
        <f t="shared" si="1"/>
        <v>95</v>
      </c>
      <c r="B97" s="9" t="s">
        <v>202</v>
      </c>
      <c r="C97" s="9" t="s">
        <v>203</v>
      </c>
      <c r="D97" s="11">
        <v>3</v>
      </c>
      <c r="E97" s="9" t="s">
        <v>204</v>
      </c>
      <c r="F97" s="9" t="s">
        <v>319</v>
      </c>
      <c r="G97" s="9" t="s">
        <v>313</v>
      </c>
      <c r="H97" s="10" t="s">
        <v>59</v>
      </c>
    </row>
    <row r="98" spans="1:8" ht="12.75">
      <c r="A98" s="5">
        <f t="shared" si="1"/>
        <v>96</v>
      </c>
      <c r="B98" s="6" t="s">
        <v>206</v>
      </c>
      <c r="C98" s="6" t="s">
        <v>207</v>
      </c>
      <c r="D98" s="12">
        <v>12</v>
      </c>
      <c r="E98" s="6" t="s">
        <v>208</v>
      </c>
      <c r="F98" s="6" t="s">
        <v>322</v>
      </c>
      <c r="G98" s="6" t="s">
        <v>313</v>
      </c>
      <c r="H98" s="7" t="s">
        <v>59</v>
      </c>
    </row>
    <row r="99" spans="1:8" ht="12.75">
      <c r="A99" s="8">
        <f t="shared" si="1"/>
        <v>97</v>
      </c>
      <c r="B99" s="9" t="s">
        <v>210</v>
      </c>
      <c r="C99" s="9" t="s">
        <v>211</v>
      </c>
      <c r="D99" s="11">
        <v>6</v>
      </c>
      <c r="E99" s="9" t="s">
        <v>212</v>
      </c>
      <c r="F99" s="9" t="s">
        <v>322</v>
      </c>
      <c r="G99" s="9" t="s">
        <v>313</v>
      </c>
      <c r="H99" s="10" t="s">
        <v>59</v>
      </c>
    </row>
    <row r="100" spans="1:8" ht="12.75">
      <c r="A100" s="5">
        <f t="shared" si="1"/>
        <v>98</v>
      </c>
      <c r="B100" s="6" t="s">
        <v>213</v>
      </c>
      <c r="C100" s="6" t="s">
        <v>214</v>
      </c>
      <c r="D100" s="12">
        <v>6</v>
      </c>
      <c r="E100" s="6" t="s">
        <v>215</v>
      </c>
      <c r="F100" s="6" t="s">
        <v>322</v>
      </c>
      <c r="G100" s="6" t="s">
        <v>313</v>
      </c>
      <c r="H100" s="7" t="s">
        <v>59</v>
      </c>
    </row>
    <row r="101" spans="1:8" ht="12.75">
      <c r="A101" s="8">
        <f t="shared" si="1"/>
        <v>99</v>
      </c>
      <c r="B101" s="9" t="s">
        <v>216</v>
      </c>
      <c r="C101" s="9" t="s">
        <v>217</v>
      </c>
      <c r="D101" s="11">
        <v>24</v>
      </c>
      <c r="E101" s="9" t="s">
        <v>218</v>
      </c>
      <c r="F101" s="9" t="s">
        <v>322</v>
      </c>
      <c r="G101" s="9" t="s">
        <v>313</v>
      </c>
      <c r="H101" s="10" t="s">
        <v>59</v>
      </c>
    </row>
    <row r="102" spans="1:8" ht="12.75">
      <c r="A102" s="5">
        <f t="shared" si="1"/>
        <v>100</v>
      </c>
      <c r="B102" s="6" t="s">
        <v>219</v>
      </c>
      <c r="C102" s="6" t="s">
        <v>220</v>
      </c>
      <c r="D102" s="12">
        <v>12</v>
      </c>
      <c r="E102" s="6" t="s">
        <v>221</v>
      </c>
      <c r="F102" s="6" t="s">
        <v>322</v>
      </c>
      <c r="G102" s="6" t="s">
        <v>313</v>
      </c>
      <c r="H102" s="7" t="s">
        <v>59</v>
      </c>
    </row>
    <row r="103" spans="1:8" ht="12.75">
      <c r="A103" s="8">
        <f t="shared" si="1"/>
        <v>101</v>
      </c>
      <c r="B103" s="9" t="s">
        <v>223</v>
      </c>
      <c r="C103" s="9" t="s">
        <v>224</v>
      </c>
      <c r="D103" s="11">
        <v>12</v>
      </c>
      <c r="E103" s="9" t="s">
        <v>225</v>
      </c>
      <c r="F103" s="9" t="s">
        <v>322</v>
      </c>
      <c r="G103" s="9" t="s">
        <v>313</v>
      </c>
      <c r="H103" s="10" t="s">
        <v>59</v>
      </c>
    </row>
    <row r="104" spans="1:8" ht="12.75">
      <c r="A104" s="5">
        <f t="shared" si="1"/>
        <v>102</v>
      </c>
      <c r="B104" s="6" t="s">
        <v>226</v>
      </c>
      <c r="C104" s="6" t="s">
        <v>227</v>
      </c>
      <c r="D104" s="12">
        <v>18</v>
      </c>
      <c r="E104" s="6" t="s">
        <v>228</v>
      </c>
      <c r="F104" s="6" t="s">
        <v>322</v>
      </c>
      <c r="G104" s="6" t="s">
        <v>313</v>
      </c>
      <c r="H104" s="7" t="s">
        <v>59</v>
      </c>
    </row>
    <row r="105" spans="1:8" ht="12.75">
      <c r="A105" s="8">
        <f t="shared" si="1"/>
        <v>103</v>
      </c>
      <c r="B105" s="9" t="s">
        <v>229</v>
      </c>
      <c r="C105" s="9" t="s">
        <v>230</v>
      </c>
      <c r="D105" s="11">
        <v>3</v>
      </c>
      <c r="E105" s="9" t="s">
        <v>231</v>
      </c>
      <c r="F105" s="9" t="s">
        <v>322</v>
      </c>
      <c r="G105" s="9" t="s">
        <v>313</v>
      </c>
      <c r="H105" s="10" t="s">
        <v>59</v>
      </c>
    </row>
    <row r="106" spans="1:8" ht="12.75">
      <c r="A106" s="5">
        <f t="shared" si="1"/>
        <v>104</v>
      </c>
      <c r="B106" s="6" t="s">
        <v>232</v>
      </c>
      <c r="C106" s="6" t="s">
        <v>233</v>
      </c>
      <c r="D106" s="12">
        <v>3</v>
      </c>
      <c r="E106" s="6" t="s">
        <v>234</v>
      </c>
      <c r="F106" s="6" t="s">
        <v>322</v>
      </c>
      <c r="G106" s="6" t="s">
        <v>313</v>
      </c>
      <c r="H106" s="7" t="s">
        <v>59</v>
      </c>
    </row>
    <row r="107" spans="1:8" ht="12.75">
      <c r="A107" s="8">
        <f t="shared" si="1"/>
        <v>105</v>
      </c>
      <c r="B107" s="9" t="s">
        <v>235</v>
      </c>
      <c r="C107" s="9" t="s">
        <v>236</v>
      </c>
      <c r="D107" s="11">
        <v>6</v>
      </c>
      <c r="E107" s="9" t="s">
        <v>237</v>
      </c>
      <c r="F107" s="9" t="s">
        <v>322</v>
      </c>
      <c r="G107" s="9" t="s">
        <v>313</v>
      </c>
      <c r="H107" s="10" t="s">
        <v>59</v>
      </c>
    </row>
    <row r="108" spans="1:8" ht="12.75">
      <c r="A108" s="5">
        <f t="shared" si="1"/>
        <v>106</v>
      </c>
      <c r="B108" s="6" t="s">
        <v>238</v>
      </c>
      <c r="C108" s="6" t="s">
        <v>239</v>
      </c>
      <c r="D108" s="12">
        <v>15</v>
      </c>
      <c r="E108" s="6" t="s">
        <v>240</v>
      </c>
      <c r="F108" s="6" t="s">
        <v>322</v>
      </c>
      <c r="G108" s="6" t="s">
        <v>313</v>
      </c>
      <c r="H108" s="7" t="s">
        <v>59</v>
      </c>
    </row>
    <row r="109" spans="1:8" ht="12.75">
      <c r="A109" s="8">
        <f t="shared" si="1"/>
        <v>107</v>
      </c>
      <c r="B109" s="9" t="s">
        <v>241</v>
      </c>
      <c r="C109" s="9" t="s">
        <v>242</v>
      </c>
      <c r="D109" s="11">
        <v>3</v>
      </c>
      <c r="E109" s="9" t="s">
        <v>243</v>
      </c>
      <c r="F109" s="9" t="s">
        <v>322</v>
      </c>
      <c r="G109" s="9" t="s">
        <v>313</v>
      </c>
      <c r="H109" s="10" t="s">
        <v>59</v>
      </c>
    </row>
    <row r="110" spans="1:8" ht="12.75">
      <c r="A110" s="5">
        <f t="shared" si="1"/>
        <v>108</v>
      </c>
      <c r="B110" s="6" t="s">
        <v>244</v>
      </c>
      <c r="C110" s="6" t="s">
        <v>245</v>
      </c>
      <c r="D110" s="12">
        <v>44</v>
      </c>
      <c r="E110" s="6" t="s">
        <v>246</v>
      </c>
      <c r="F110" s="6" t="s">
        <v>323</v>
      </c>
      <c r="G110" s="6" t="s">
        <v>315</v>
      </c>
      <c r="H110" s="7" t="s">
        <v>59</v>
      </c>
    </row>
    <row r="111" spans="1:8" ht="12.75">
      <c r="A111" s="8">
        <f t="shared" si="1"/>
        <v>109</v>
      </c>
      <c r="B111" s="9" t="s">
        <v>248</v>
      </c>
      <c r="C111" s="9" t="s">
        <v>249</v>
      </c>
      <c r="D111" s="11">
        <v>3</v>
      </c>
      <c r="E111" s="9" t="s">
        <v>250</v>
      </c>
      <c r="F111" s="9" t="s">
        <v>323</v>
      </c>
      <c r="G111" s="9" t="s">
        <v>315</v>
      </c>
      <c r="H111" s="10" t="s">
        <v>59</v>
      </c>
    </row>
    <row r="112" spans="1:8" ht="12.75">
      <c r="A112" s="5">
        <f t="shared" si="1"/>
        <v>110</v>
      </c>
      <c r="B112" s="6" t="s">
        <v>253</v>
      </c>
      <c r="C112" s="6" t="s">
        <v>254</v>
      </c>
      <c r="D112" s="12">
        <v>4</v>
      </c>
      <c r="E112" s="6" t="s">
        <v>255</v>
      </c>
      <c r="F112" s="6" t="s">
        <v>323</v>
      </c>
      <c r="G112" s="6" t="s">
        <v>315</v>
      </c>
      <c r="H112" s="7" t="s">
        <v>59</v>
      </c>
    </row>
    <row r="113" spans="1:8" ht="12.75">
      <c r="A113" s="8">
        <f t="shared" si="1"/>
        <v>111</v>
      </c>
      <c r="B113" s="9" t="s">
        <v>258</v>
      </c>
      <c r="C113" s="9" t="s">
        <v>259</v>
      </c>
      <c r="D113" s="11">
        <v>4</v>
      </c>
      <c r="E113" s="9" t="s">
        <v>260</v>
      </c>
      <c r="F113" s="9" t="s">
        <v>323</v>
      </c>
      <c r="G113" s="9" t="s">
        <v>315</v>
      </c>
      <c r="H113" s="10" t="s">
        <v>59</v>
      </c>
    </row>
    <row r="114" spans="1:8" ht="12.75">
      <c r="A114" s="5">
        <f t="shared" si="1"/>
        <v>112</v>
      </c>
      <c r="B114" s="6" t="s">
        <v>262</v>
      </c>
      <c r="C114" s="6" t="s">
        <v>263</v>
      </c>
      <c r="D114" s="12">
        <v>4</v>
      </c>
      <c r="E114" s="6" t="s">
        <v>264</v>
      </c>
      <c r="F114" s="6" t="s">
        <v>323</v>
      </c>
      <c r="G114" s="6" t="s">
        <v>315</v>
      </c>
      <c r="H114" s="7" t="s">
        <v>59</v>
      </c>
    </row>
    <row r="115" spans="1:8" ht="12.75">
      <c r="A115" s="8">
        <f t="shared" si="1"/>
        <v>113</v>
      </c>
      <c r="B115" s="9" t="s">
        <v>267</v>
      </c>
      <c r="C115" s="9" t="s">
        <v>268</v>
      </c>
      <c r="D115" s="11">
        <v>3</v>
      </c>
      <c r="E115" s="9" t="s">
        <v>269</v>
      </c>
      <c r="F115" s="9" t="s">
        <v>323</v>
      </c>
      <c r="G115" s="9" t="s">
        <v>315</v>
      </c>
      <c r="H115" s="10" t="s">
        <v>59</v>
      </c>
    </row>
    <row r="116" spans="1:8" ht="12.75">
      <c r="A116" s="5">
        <f t="shared" si="1"/>
        <v>114</v>
      </c>
      <c r="B116" s="6" t="s">
        <v>271</v>
      </c>
      <c r="C116" s="6" t="s">
        <v>272</v>
      </c>
      <c r="D116" s="12">
        <v>10</v>
      </c>
      <c r="E116" s="6" t="s">
        <v>273</v>
      </c>
      <c r="F116" s="6" t="s">
        <v>323</v>
      </c>
      <c r="G116" s="6" t="s">
        <v>315</v>
      </c>
      <c r="H116" s="7" t="s">
        <v>59</v>
      </c>
    </row>
    <row r="117" spans="1:8" ht="12.75">
      <c r="A117" s="8">
        <f t="shared" si="1"/>
        <v>115</v>
      </c>
      <c r="B117" s="9" t="s">
        <v>275</v>
      </c>
      <c r="C117" s="9" t="s">
        <v>276</v>
      </c>
      <c r="D117" s="11">
        <v>6</v>
      </c>
      <c r="E117" s="9" t="s">
        <v>277</v>
      </c>
      <c r="F117" s="9" t="s">
        <v>323</v>
      </c>
      <c r="G117" s="9" t="s">
        <v>315</v>
      </c>
      <c r="H117" s="10" t="s">
        <v>59</v>
      </c>
    </row>
    <row r="118" spans="1:8" ht="12.75">
      <c r="A118" s="5">
        <f t="shared" si="1"/>
        <v>116</v>
      </c>
      <c r="B118" s="6" t="s">
        <v>279</v>
      </c>
      <c r="C118" s="6" t="s">
        <v>280</v>
      </c>
      <c r="D118" s="12">
        <v>5</v>
      </c>
      <c r="E118" s="6" t="s">
        <v>281</v>
      </c>
      <c r="F118" s="6" t="s">
        <v>323</v>
      </c>
      <c r="G118" s="6" t="s">
        <v>315</v>
      </c>
      <c r="H118" s="7" t="s">
        <v>59</v>
      </c>
    </row>
    <row r="119" spans="1:8" ht="12.75">
      <c r="A119" s="8">
        <f t="shared" si="1"/>
        <v>117</v>
      </c>
      <c r="B119" s="9" t="s">
        <v>284</v>
      </c>
      <c r="C119" s="9" t="s">
        <v>285</v>
      </c>
      <c r="D119" s="11">
        <v>9</v>
      </c>
      <c r="E119" s="9" t="s">
        <v>286</v>
      </c>
      <c r="F119" s="9" t="s">
        <v>324</v>
      </c>
      <c r="G119" s="9" t="s">
        <v>325</v>
      </c>
      <c r="H119" s="10" t="s">
        <v>59</v>
      </c>
    </row>
    <row r="120" spans="1:8" ht="12.75">
      <c r="A120" s="5">
        <f t="shared" si="1"/>
        <v>118</v>
      </c>
      <c r="B120" s="6" t="s">
        <v>288</v>
      </c>
      <c r="C120" s="6" t="s">
        <v>289</v>
      </c>
      <c r="D120" s="12">
        <v>45</v>
      </c>
      <c r="E120" s="6" t="s">
        <v>290</v>
      </c>
      <c r="F120" s="6" t="s">
        <v>324</v>
      </c>
      <c r="G120" s="6" t="s">
        <v>325</v>
      </c>
      <c r="H120" s="7" t="s">
        <v>59</v>
      </c>
    </row>
    <row r="121" spans="1:8" ht="12.75">
      <c r="A121" s="8">
        <f t="shared" si="1"/>
        <v>119</v>
      </c>
      <c r="B121" s="9" t="s">
        <v>292</v>
      </c>
      <c r="C121" s="9" t="s">
        <v>293</v>
      </c>
      <c r="D121" s="11">
        <v>5</v>
      </c>
      <c r="E121" s="9" t="s">
        <v>294</v>
      </c>
      <c r="F121" s="9" t="s">
        <v>324</v>
      </c>
      <c r="G121" s="9" t="s">
        <v>325</v>
      </c>
      <c r="H121" s="10" t="s">
        <v>59</v>
      </c>
    </row>
    <row r="122" spans="1:8" ht="12.75">
      <c r="A122" s="5">
        <f t="shared" si="1"/>
        <v>120</v>
      </c>
      <c r="B122" s="6" t="s">
        <v>295</v>
      </c>
      <c r="C122" s="6" t="s">
        <v>293</v>
      </c>
      <c r="D122" s="12">
        <v>3</v>
      </c>
      <c r="E122" s="6" t="s">
        <v>296</v>
      </c>
      <c r="F122" s="6" t="s">
        <v>324</v>
      </c>
      <c r="G122" s="6" t="s">
        <v>325</v>
      </c>
      <c r="H122" s="7" t="s">
        <v>59</v>
      </c>
    </row>
    <row r="123" spans="1:8" ht="12.75">
      <c r="A123" s="8">
        <f t="shared" si="1"/>
        <v>121</v>
      </c>
      <c r="B123" s="9" t="s">
        <v>299</v>
      </c>
      <c r="C123" s="9" t="s">
        <v>300</v>
      </c>
      <c r="D123" s="11">
        <v>5</v>
      </c>
      <c r="E123" s="9" t="s">
        <v>301</v>
      </c>
      <c r="F123" s="9" t="s">
        <v>324</v>
      </c>
      <c r="G123" s="9" t="s">
        <v>325</v>
      </c>
      <c r="H123" s="10" t="s">
        <v>59</v>
      </c>
    </row>
    <row r="124" spans="1:8" ht="12.75">
      <c r="A124" s="5">
        <f t="shared" si="1"/>
        <v>122</v>
      </c>
      <c r="B124" s="6" t="s">
        <v>302</v>
      </c>
      <c r="C124" s="6" t="s">
        <v>303</v>
      </c>
      <c r="D124" s="12">
        <v>3</v>
      </c>
      <c r="E124" s="6" t="s">
        <v>304</v>
      </c>
      <c r="F124" s="6" t="s">
        <v>324</v>
      </c>
      <c r="G124" s="6" t="s">
        <v>325</v>
      </c>
      <c r="H124" s="7" t="s">
        <v>59</v>
      </c>
    </row>
    <row r="125" spans="1:8" ht="12.75">
      <c r="A125" s="8">
        <f t="shared" si="1"/>
        <v>123</v>
      </c>
      <c r="B125" s="9" t="s">
        <v>306</v>
      </c>
      <c r="C125" s="9" t="s">
        <v>307</v>
      </c>
      <c r="D125" s="11">
        <v>23</v>
      </c>
      <c r="E125" s="9" t="s">
        <v>308</v>
      </c>
      <c r="F125" s="9" t="s">
        <v>324</v>
      </c>
      <c r="G125" s="9" t="s">
        <v>325</v>
      </c>
      <c r="H125" s="10" t="s">
        <v>59</v>
      </c>
    </row>
    <row r="126" spans="1:8" ht="13.5" thickBot="1">
      <c r="A126" s="19"/>
      <c r="B126" s="20"/>
      <c r="C126" s="20"/>
      <c r="D126" s="22">
        <f>SUM(D3:D125)</f>
        <v>1856</v>
      </c>
      <c r="E126" s="20"/>
      <c r="F126" s="20"/>
      <c r="G126" s="20"/>
      <c r="H126" s="21"/>
    </row>
    <row r="127" ht="13.5" thickTop="1"/>
  </sheetData>
  <mergeCells count="1">
    <mergeCell ref="A1:H1"/>
  </mergeCells>
  <printOptions/>
  <pageMargins left="0.26" right="0.17" top="0.36" bottom="0.28" header="0.21" footer="0.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conab.gerep</cp:lastModifiedBy>
  <cp:lastPrinted>2008-09-03T18:28:22Z</cp:lastPrinted>
  <dcterms:created xsi:type="dcterms:W3CDTF">2008-07-14T19:57:24Z</dcterms:created>
  <dcterms:modified xsi:type="dcterms:W3CDTF">2008-09-03T18:29:33Z</dcterms:modified>
  <cp:category/>
  <cp:version/>
  <cp:contentType/>
  <cp:contentStatus/>
</cp:coreProperties>
</file>