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5" activeTab="0"/>
  </bookViews>
  <sheets>
    <sheet name="ENTREGA" sheetId="1" r:id="rId1"/>
    <sheet name="FATURAMENTO" sheetId="2" r:id="rId2"/>
  </sheets>
  <definedNames>
    <definedName name="_xlnm.Print_Titles" localSheetId="0">'ENTREGA'!$1:$7</definedName>
    <definedName name="_xlnm.Print_Titles" localSheetId="1">'FATURAMENTO'!$1:$7</definedName>
  </definedNames>
  <calcPr fullCalcOnLoad="1"/>
</workbook>
</file>

<file path=xl/sharedStrings.xml><?xml version="1.0" encoding="utf-8"?>
<sst xmlns="http://schemas.openxmlformats.org/spreadsheetml/2006/main" count="1067" uniqueCount="445">
  <si>
    <t>LUIZ EDUARDO NUNES DE OLIVEIRA FILHO</t>
  </si>
  <si>
    <t>00322468540</t>
  </si>
  <si>
    <t>ARAPIRACA</t>
  </si>
  <si>
    <t>AL</t>
  </si>
  <si>
    <t>MANÁ COMÉRCIO DE CEREAIS LTDA</t>
  </si>
  <si>
    <t>10286501000130</t>
  </si>
  <si>
    <t>MT</t>
  </si>
  <si>
    <t>MCS COMERCIAL DE ALIMENTOS LTDA ME</t>
  </si>
  <si>
    <t>01720417000191</t>
  </si>
  <si>
    <t>MONTES CLAROS</t>
  </si>
  <si>
    <t>MG</t>
  </si>
  <si>
    <t>PROGREDIR IND E COM DE CEREAIS LTDA</t>
  </si>
  <si>
    <t>10216690000174</t>
  </si>
  <si>
    <t>ATLAS AGROINDUSTRIAL LTDA.</t>
  </si>
  <si>
    <t>05553578000199</t>
  </si>
  <si>
    <t>CUIABA</t>
  </si>
  <si>
    <t>SONIA ELIZABETE DENADAI</t>
  </si>
  <si>
    <t>38747650400</t>
  </si>
  <si>
    <t>PAUDALHO</t>
  </si>
  <si>
    <t>PE</t>
  </si>
  <si>
    <t>JOSE ALBERTO LAROCHE</t>
  </si>
  <si>
    <t>22444068491</t>
  </si>
  <si>
    <t>RUA MEIA LEGUA, S/N GRANJA SÃO SEBASTIÃO V</t>
  </si>
  <si>
    <t>GOIANA</t>
  </si>
  <si>
    <t>FRONTEIRAS COMÉRCIO DE CEREAIS LTDA</t>
  </si>
  <si>
    <t>10273579000110</t>
  </si>
  <si>
    <t>CUIABÁ</t>
  </si>
  <si>
    <t>NUTRIAVE ALIMENTOS LTDA.</t>
  </si>
  <si>
    <t>27250737000542</t>
  </si>
  <si>
    <t>ROD. BR 262 KM 19</t>
  </si>
  <si>
    <t>VIANA</t>
  </si>
  <si>
    <t>ES</t>
  </si>
  <si>
    <t>RICARDO BRUNORO</t>
  </si>
  <si>
    <t>00147519764</t>
  </si>
  <si>
    <t>GRANJA SÃO ROQUE-ESTRADA SÃO ROQUE</t>
  </si>
  <si>
    <t>VENDA NOVA DO IMIGRANTE</t>
  </si>
  <si>
    <t>RENAN BERGER</t>
  </si>
  <si>
    <t>03483064745</t>
  </si>
  <si>
    <t>SANTA MARIA DE JETIBÁ</t>
  </si>
  <si>
    <t>PAULO SERGIO FERIANI E OUTRO</t>
  </si>
  <si>
    <t>00534479723</t>
  </si>
  <si>
    <t>CHACARA SANTA LUZIA-ROD.ES 472,KM 07</t>
  </si>
  <si>
    <t>CONCEIÇÃO DE CASTELO</t>
  </si>
  <si>
    <t>FLAVIO NALEVAIKO VENTURINI</t>
  </si>
  <si>
    <t>07488729730</t>
  </si>
  <si>
    <t>SÍTIO PARAJU III- ESTRADA PARAJU</t>
  </si>
  <si>
    <t>DOMINGOS MARTINS</t>
  </si>
  <si>
    <t>ISABEL NALEVAIKO VENTURINI</t>
  </si>
  <si>
    <t>06138888987</t>
  </si>
  <si>
    <t>GRANJA DO IPE- ESTRADA SOIDO DE CIMA</t>
  </si>
  <si>
    <t>MARIA JOSÉ DE SOUZA VENTURINI</t>
  </si>
  <si>
    <t>41673565700</t>
  </si>
  <si>
    <t>MARECHAL FLORIANO</t>
  </si>
  <si>
    <t>MARCOS ROGELIO ANASTACIO</t>
  </si>
  <si>
    <t>00992378737</t>
  </si>
  <si>
    <t>LUCIA HELENA AFONSO VENTURINI</t>
  </si>
  <si>
    <t>78628717749</t>
  </si>
  <si>
    <t>TEREZINHA VENTURINI</t>
  </si>
  <si>
    <t>79364063791</t>
  </si>
  <si>
    <t>GRANJA WALKYRIA- PARAJU</t>
  </si>
  <si>
    <t>AGROPECUARIA SERROTE REDONDO LTDA.</t>
  </si>
  <si>
    <t>24084055000195</t>
  </si>
  <si>
    <t>SÃO JOSÉ DO EGITO</t>
  </si>
  <si>
    <t>FERNANDO ANTÖNIO DE ANDRADE PINTO LISBOA</t>
  </si>
  <si>
    <t>01905422415</t>
  </si>
  <si>
    <t>CAMARAGIBE</t>
  </si>
  <si>
    <t>JOSÉ AMÉRICO RODRIGUES</t>
  </si>
  <si>
    <t>00043214487</t>
  </si>
  <si>
    <t>NOTARO ALIMENTOS LTDA.</t>
  </si>
  <si>
    <t>01682695000525</t>
  </si>
  <si>
    <t>GARANHUNS</t>
  </si>
  <si>
    <t>01682695000100</t>
  </si>
  <si>
    <t>BELO JARDIM</t>
  </si>
  <si>
    <t>WILSON JOSÉ CALDAS LOUREIRO AMORIM</t>
  </si>
  <si>
    <t>07335326400</t>
  </si>
  <si>
    <t>IGARASSU</t>
  </si>
  <si>
    <t>IVALTO TENORIO HOLANDA</t>
  </si>
  <si>
    <t>47250968491</t>
  </si>
  <si>
    <t>FAZENDA CAJUEIRO, S/N - GJA. N. SENHORA LIVRAMENTO</t>
  </si>
  <si>
    <t>VIÇOSA</t>
  </si>
  <si>
    <t>JOSÉ LUIS DE VASCONCELOS SOUZA</t>
  </si>
  <si>
    <t>16362780434</t>
  </si>
  <si>
    <t>VICOSA</t>
  </si>
  <si>
    <t>JOSÉ ROMILDO DE ARAÚJO MELO</t>
  </si>
  <si>
    <t>20823711404</t>
  </si>
  <si>
    <t>MARCELO ESTELITA BELTRÃO</t>
  </si>
  <si>
    <t>60545259487</t>
  </si>
  <si>
    <t>LIMOEIRO DE ANADIA</t>
  </si>
  <si>
    <t>PEDRO DE HOLANDA TENORIO JUNIOR</t>
  </si>
  <si>
    <t>72493186400</t>
  </si>
  <si>
    <t>TERESA CRISTINA BRITO VILAS BOAS</t>
  </si>
  <si>
    <t>25619098591</t>
  </si>
  <si>
    <t>SÃO CRISTOVÃO</t>
  </si>
  <si>
    <t>SE</t>
  </si>
  <si>
    <t>TIAGO BRAGA MALTA</t>
  </si>
  <si>
    <t>02898064459</t>
  </si>
  <si>
    <t>VANEIDE NOBREGA MALTA</t>
  </si>
  <si>
    <t>37772791453</t>
  </si>
  <si>
    <t>CAROLINA  INGLE KERCKOFF</t>
  </si>
  <si>
    <t>09529743718</t>
  </si>
  <si>
    <t>IGOR INGLE KERCKHOFF</t>
  </si>
  <si>
    <t>10493538704</t>
  </si>
  <si>
    <t>ADEMAR KERCKHOFF</t>
  </si>
  <si>
    <t>61847232787</t>
  </si>
  <si>
    <t>FLORENCIO AUGUSTO BERGER NETO</t>
  </si>
  <si>
    <t>07453746701</t>
  </si>
  <si>
    <t>ALESSANDRA BERGER</t>
  </si>
  <si>
    <t>02004754796</t>
  </si>
  <si>
    <t>KARINA BERGER</t>
  </si>
  <si>
    <t>00980999731</t>
  </si>
  <si>
    <t>COOPERATIVA AGROPECUARIA CENTRO SERRANA</t>
  </si>
  <si>
    <t>27942085000426</t>
  </si>
  <si>
    <t>FREDOLIN BOLDT</t>
  </si>
  <si>
    <t>57696950720</t>
  </si>
  <si>
    <t>PROTENORTE - ALIMENTOS S/A</t>
  </si>
  <si>
    <t>27275197000209</t>
  </si>
  <si>
    <t>EITEL BORCHARDT</t>
  </si>
  <si>
    <t>86135481720</t>
  </si>
  <si>
    <t>FLORIANO SAICK</t>
  </si>
  <si>
    <t>55883680704</t>
  </si>
  <si>
    <t>RENILDO TRESMANN</t>
  </si>
  <si>
    <t>20176112715</t>
  </si>
  <si>
    <t>WALDEMIRO BERGER</t>
  </si>
  <si>
    <t>01469061791</t>
  </si>
  <si>
    <t>DERCIO KLEIN - PRODUTOR RURAL</t>
  </si>
  <si>
    <t>22216758949</t>
  </si>
  <si>
    <t>ESTRADA DE PACAJUS  - CASCAVEL  KM 12</t>
  </si>
  <si>
    <t>CASCAVEL</t>
  </si>
  <si>
    <t>CE</t>
  </si>
  <si>
    <t>FLÁVIO SABINO DOS SANTOS - PRODUTOR RURAL</t>
  </si>
  <si>
    <t>06622372349</t>
  </si>
  <si>
    <t>BARREIRA</t>
  </si>
  <si>
    <t>NICOLAS ALENCAR VASCONCELOS</t>
  </si>
  <si>
    <t>43840892368</t>
  </si>
  <si>
    <t>BEBERIBE</t>
  </si>
  <si>
    <t>AMAURI CARNEIRO</t>
  </si>
  <si>
    <t>26727790310</t>
  </si>
  <si>
    <t>IGUATU</t>
  </si>
  <si>
    <t>ANTONIO AIRTON DE ARAÚJO CARNEIRO</t>
  </si>
  <si>
    <t>00051527120</t>
  </si>
  <si>
    <t>AQUIRAZ</t>
  </si>
  <si>
    <t>ATLANTICA AGROPECUARIA LTDA</t>
  </si>
  <si>
    <t>01588098000102</t>
  </si>
  <si>
    <t>FORTALEZA</t>
  </si>
  <si>
    <t>CARLA BEZERRA LIMA QUINTÃO</t>
  </si>
  <si>
    <t>22402179368</t>
  </si>
  <si>
    <t>HORIZONTE</t>
  </si>
  <si>
    <t>DISPA - INDUSTRIA DE RAÇOES S/A</t>
  </si>
  <si>
    <t>05528914000305</t>
  </si>
  <si>
    <t>MARACANAU</t>
  </si>
  <si>
    <t>05528914000224</t>
  </si>
  <si>
    <t>TERESINA</t>
  </si>
  <si>
    <t>PI</t>
  </si>
  <si>
    <t>GRANJA SANTA LUCIA S/A</t>
  </si>
  <si>
    <t>09500430000147</t>
  </si>
  <si>
    <t>PACATUBA HORTIGRANJEIRO S/A</t>
  </si>
  <si>
    <t>06625313000111</t>
  </si>
  <si>
    <t>PACATUBA</t>
  </si>
  <si>
    <t>SAREINE MARIA ROQUE CARNEIRO</t>
  </si>
  <si>
    <t>05864216372</t>
  </si>
  <si>
    <t>XEREZ  AVICOLA  LTDA</t>
  </si>
  <si>
    <t>63552343000260</t>
  </si>
  <si>
    <t>MARANGUAPE</t>
  </si>
  <si>
    <t>3317272</t>
  </si>
  <si>
    <t>3317273</t>
  </si>
  <si>
    <t>3317274</t>
  </si>
  <si>
    <t>3317275</t>
  </si>
  <si>
    <t>4717015</t>
  </si>
  <si>
    <t>4717016</t>
  </si>
  <si>
    <t>4717017</t>
  </si>
  <si>
    <t>4717018</t>
  </si>
  <si>
    <t>4717019</t>
  </si>
  <si>
    <t>4717020</t>
  </si>
  <si>
    <t>4717021</t>
  </si>
  <si>
    <t>4717022</t>
  </si>
  <si>
    <t>4717023</t>
  </si>
  <si>
    <t>4717024</t>
  </si>
  <si>
    <t>4717025</t>
  </si>
  <si>
    <t>5212594</t>
  </si>
  <si>
    <t>5212595</t>
  </si>
  <si>
    <t>5212596</t>
  </si>
  <si>
    <t>5212597</t>
  </si>
  <si>
    <t>5212598</t>
  </si>
  <si>
    <t>5212599</t>
  </si>
  <si>
    <t>5212600</t>
  </si>
  <si>
    <t>5212601</t>
  </si>
  <si>
    <t>5212602</t>
  </si>
  <si>
    <t>5212603</t>
  </si>
  <si>
    <t>5212604</t>
  </si>
  <si>
    <t>5212605</t>
  </si>
  <si>
    <t>5212606</t>
  </si>
  <si>
    <t>5212607</t>
  </si>
  <si>
    <t>6335549</t>
  </si>
  <si>
    <t>6335550</t>
  </si>
  <si>
    <t>6335551</t>
  </si>
  <si>
    <t>6335552</t>
  </si>
  <si>
    <t>6335553</t>
  </si>
  <si>
    <t>6335554</t>
  </si>
  <si>
    <t>6335555</t>
  </si>
  <si>
    <t>6335556</t>
  </si>
  <si>
    <t>6335557</t>
  </si>
  <si>
    <t>6335558</t>
  </si>
  <si>
    <t>6335559</t>
  </si>
  <si>
    <t>6335560</t>
  </si>
  <si>
    <t>6335561</t>
  </si>
  <si>
    <t>LOTE</t>
  </si>
  <si>
    <t>Nº DCO</t>
  </si>
  <si>
    <t>CONTRATOS OFERTADOS</t>
  </si>
  <si>
    <t>LANÇADOR DOS CONTRATOS</t>
  </si>
  <si>
    <t>CPF/CNPJ</t>
  </si>
  <si>
    <t>ENDEREÇO PARA ENTREGA DO PRODDUTO</t>
  </si>
  <si>
    <t>CIDADE</t>
  </si>
  <si>
    <t>MINISTÉRIO DA AGRICULTURA, PECUÁRIA E ABASTECIMENTO-MAPA</t>
  </si>
  <si>
    <t>COMPANHIA NACIONAL DE ABASTECIMENTO-CONAB</t>
  </si>
  <si>
    <t>DIREORIA DE GESTÃO DE ESTOQUES-DIGES</t>
  </si>
  <si>
    <t>SUPERINTENDÊNCIA DE OPERAÇÕES-SUOPE</t>
  </si>
  <si>
    <t>GERÊNCIA DE EXECUÇÃO OPERACIONAL-GEREP</t>
  </si>
  <si>
    <t>ANEXO II DO EDITAL DE OFERTA DE CONTRATO PRIVADO DE OPÇÃO DE VENDA DE MILHO EM GRÃO Nº 013, AVISO PROP Nº 335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</si>
  <si>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</si>
  <si>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</si>
  <si>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</si>
  <si>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</si>
  <si>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</si>
  <si>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</si>
  <si>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</si>
  <si>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</si>
  <si>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</si>
  <si>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</si>
  <si>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</si>
  <si>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</si>
  <si>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</si>
  <si>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</si>
  <si>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</si>
  <si>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</si>
  <si>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</si>
  <si>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</si>
  <si>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</si>
  <si>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</si>
  <si>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</si>
  <si>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</si>
  <si>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</si>
  <si>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</si>
  <si>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</si>
  <si>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</si>
  <si>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</si>
  <si>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</si>
  <si>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</si>
  <si>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</si>
  <si>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</si>
  <si>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</si>
  <si>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</si>
  <si>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</si>
  <si>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</si>
  <si>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</si>
  <si>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</si>
  <si>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</si>
  <si>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</si>
  <si>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</si>
  <si>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</si>
  <si>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</si>
  <si>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</si>
  <si>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</si>
  <si>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</si>
  <si>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</si>
  <si>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</si>
  <si>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</si>
  <si>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</si>
  <si>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</si>
  <si>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</si>
  <si>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</si>
  <si>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</si>
  <si>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</si>
  <si>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</si>
  <si>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</si>
  <si>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</si>
  <si>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</si>
  <si>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TOTAL GERAL DE CONTRATOS OFERTADOS</t>
  </si>
  <si>
    <t>UF</t>
  </si>
  <si>
    <t>059</t>
  </si>
  <si>
    <t xml:space="preserve">ARMAZÉNS GERAIS VALE DO VERDE LTDA ROD. BR 163, KM 720, S/Nº </t>
  </si>
  <si>
    <t>SORRISO</t>
  </si>
  <si>
    <t>"</t>
  </si>
  <si>
    <t>ARMAZÉNS DA REGIÃO NORTE DO MATO GROSSO</t>
  </si>
  <si>
    <t>ANEXO I AVISO 335</t>
  </si>
  <si>
    <t>LUCAS DO RIO VERDE</t>
  </si>
  <si>
    <t>ENDEREÇO PARA FATURAMENTO DO PRODUTO</t>
  </si>
  <si>
    <t>SÍTIO TERRA FRIA, POVOADO BANANEIRA</t>
  </si>
  <si>
    <t>DADOS BANCÁRIOS</t>
  </si>
  <si>
    <t>VÁRZEA GRANDE</t>
  </si>
  <si>
    <t>BCO: 756 AG.:434-1 C/C: 10.324-1</t>
  </si>
  <si>
    <t>AV. HERIBALDO MOREIRA Nº 250, DIST. INDUSTRIAL</t>
  </si>
  <si>
    <t>BCO.: 001 AG.: 1479-8 C/C: 25.152-6</t>
  </si>
  <si>
    <t>BCO. 001 AG.: 0542-8 C/C: 25.195-X</t>
  </si>
  <si>
    <t>RUA SANTO ANTÔNIO, 564, CENTRO SUL</t>
  </si>
  <si>
    <t>BCO.: 756 AG.: 431-4 C/C.: 10.311-0</t>
  </si>
  <si>
    <t>CAMPONORTE ARMAZÉNS GERAIS-ROD. MT</t>
  </si>
  <si>
    <t>SÍTIO SÃO SEBASTIÃO-CORREGO ALTO SÃO SEBASTIÃO-CENTRO</t>
  </si>
  <si>
    <t>BCO.: 001 AG.: 3690-0 C/C: 5480-1</t>
  </si>
  <si>
    <t>FAZENDA SÃO SEBASTIÃO - ALTO SÃO SEBASTIÃO</t>
  </si>
  <si>
    <t>STª MARIA DE JETIBA</t>
  </si>
  <si>
    <t>BCO.: 001 AG.: 3690-0 C/C: 6535-8</t>
  </si>
  <si>
    <t>GRANJAS KERCKHOFF-ZONA RURAL</t>
  </si>
  <si>
    <t>BCO.: 001 AG.: 3690-0 C/C: 501.001-2</t>
  </si>
  <si>
    <t>SÍTIO DO MORRO ESTRADA STª MARIA DE JETIBA-ZONA RURAL</t>
  </si>
  <si>
    <t>BCO.: 001 AG.: 3690-0 C/C: 507.855-5</t>
  </si>
  <si>
    <t>SÍTIO DAS PEDRAS ESTRAA SANTA MARIA/RECREIO KM 02</t>
  </si>
  <si>
    <t>BCO.: 001 AG.: 3690-0 C/C: 506.177-6</t>
  </si>
  <si>
    <t>SÍTIO OURO BRANCO-ESTRADA STª MARIA/RECREIO KM 02</t>
  </si>
  <si>
    <t>BCO.: 001 AG.: 3690-0 C/C: 506.798-7</t>
  </si>
  <si>
    <t>AV. FRANCISCO SCHWARZ, S/Nº SEDE</t>
  </si>
  <si>
    <t>BCO.: 001 AG.: 3690-0 C/C: 550.017-6</t>
  </si>
  <si>
    <t>SÍTIO HARTWIG-CARAMURU - ZONA RURAL</t>
  </si>
  <si>
    <t>CORREGO DAS PEDRAS S/NR. BR 101 KM 141-ZONA RURAL</t>
  </si>
  <si>
    <t>BCO.: 001 AG.: 0478-2 AG.: 6263-4</t>
  </si>
  <si>
    <t>S´TIO BORCHARDT-SÃO SEBASTIÃO - ZONA RURAL</t>
  </si>
  <si>
    <t>BCO.: 001 AG.: 3690-0 C/C: 501.626-6</t>
  </si>
  <si>
    <t>BAIXO SÃO SEBASTIÃO DE BELÉM - ZONA RURAL</t>
  </si>
  <si>
    <t>SÍTIO DAS GRANJAS - CORREGO SÃO SEBASTIÃO DO MEIO - ZONA RURAL</t>
  </si>
  <si>
    <t>BCO.: 001 AG.: 3690-0 C/C: 501.451-4</t>
  </si>
  <si>
    <t>BCO.: 001 AG.: 3690-0 C/C: 508.260-9</t>
  </si>
  <si>
    <t>GRANJAS SANTA MARIA - ZONA RURAL</t>
  </si>
  <si>
    <t>BCO.: 001 AG.: 3690-0 C/C: 500.692-9</t>
  </si>
  <si>
    <t>MUTUN IND. COM. CEREAIS LTDA, PERIMETRAL DAS SAMAMBAIAS, 2.547 N</t>
  </si>
  <si>
    <t>FAZ. VOLTA GRANDE-RODOVIA MT 130, KM 70+35 KM À DIREITA</t>
  </si>
  <si>
    <t>SANTO ANTONIO DO LESTE</t>
  </si>
  <si>
    <t>FAZENDA QUERUBIM-ROD. BR-070, KM 200+54 KM</t>
  </si>
  <si>
    <t>VANGUARDA DO BRASIL S/A, ROD. BR 130, KM 08, ZONA RURAL</t>
  </si>
  <si>
    <t>PARANATINGA</t>
  </si>
  <si>
    <t>BBO-ARMAZÉNS GERAIS LTDA-ESTRADA VITÓRIA KM 01, - CHACARA 32</t>
  </si>
  <si>
    <t>VERA</t>
  </si>
  <si>
    <t>FAZ. VOLTA GRANDE-ROD-MT, 130, KM 70+35 KM À DIREITA</t>
  </si>
  <si>
    <t>SANTO ANTÔNIO DO LESTE</t>
  </si>
  <si>
    <t>FAZENDA GRAUNA-ROD. MT-130, KM 70+45 KM À DIREITA</t>
  </si>
  <si>
    <t>FAZENDA QUERUBIM-ROD. BR 070, KM 200+54KM</t>
  </si>
  <si>
    <t>FAZENDA QUERUBIM-ROD. BR 070, KM 200+54KM.</t>
  </si>
  <si>
    <t>FAZENDA QUERUBIM - ROD. BR 070, KM 200+54 KM.</t>
  </si>
  <si>
    <t>NOVO SÃO JOAQUIM</t>
  </si>
  <si>
    <t>MT-REGIÃO NORTE</t>
  </si>
  <si>
    <t>REGIÃO NORTE</t>
  </si>
  <si>
    <t>BCO.: 001 AG.: 3140-2 C/C: 4361-3</t>
  </si>
  <si>
    <t>RODOVIA CE 357 - KM 22 ZONA RURAL</t>
  </si>
  <si>
    <t>BCO.: 001 AG.: 3473-8 C/C: 7204-4</t>
  </si>
  <si>
    <t>ROD CE 040 KM 57 ZONA RURAL</t>
  </si>
  <si>
    <t>BCO.: 001 AG.: 1295-5 C/C.: 26487-3</t>
  </si>
  <si>
    <t>ROD CE 184 KM 06 S/N ZONA RURAL</t>
  </si>
  <si>
    <t>BCO.: 001 AG.: 122-8 C/C: 5666-9</t>
  </si>
  <si>
    <t>FAZENDA SÃO FRANCISCO S/Nº GUANACÉS</t>
  </si>
  <si>
    <t>BCO.: 001 AG.: 1295-5 C/C.: 12.189-4</t>
  </si>
  <si>
    <t>RUA DA GRANJA, 600 - A MESSEJANA</t>
  </si>
  <si>
    <t>BCO.: 001 AG.: 3589-0 C/C.: 112.112-X</t>
  </si>
  <si>
    <t>SITIO SÃO JOSÉ ZONA RURAL</t>
  </si>
  <si>
    <t>BCO.: 001 AG.: 4554-3 C/C: 6945-0</t>
  </si>
  <si>
    <t>VIA  DE LIGAÇÃO I, 900 DIST. INDUSTRIA III</t>
  </si>
  <si>
    <t>BCO.: 001 AG.: 1604-7 C/C.: 4529-2</t>
  </si>
  <si>
    <t>AV 01 N. 1.311 DISTRITO INDUSTRIAL</t>
  </si>
  <si>
    <t>BCO.: 001 AG.: 1640-3 C/C.: 115.360-9</t>
  </si>
  <si>
    <t>ESTRADA EUSÉBIO CAMARA, S/Nº ZONA RURAL</t>
  </si>
  <si>
    <t>BCO.: 001 AG.: 1604-7 C/C.: 9409-9</t>
  </si>
  <si>
    <t>RODOVIA CE 060 KM 17 ZONA RURAL</t>
  </si>
  <si>
    <t>ROD. PRESI. COSTA E SILVA KM 96 S/N NUCLEO 3,4,5 CURICACA</t>
  </si>
  <si>
    <t>QUIXADÁ</t>
  </si>
  <si>
    <t>BCO.: 001 AG.: 0241-0 C/C.: 23.866-X</t>
  </si>
  <si>
    <t>GRANJA RECANTO 1 - ESTRADA  AMANARI RECANTO- KM 3 ZONA RURAL</t>
  </si>
  <si>
    <t>BCO.: 001 AG.: 481-2 C/C.: 6511-0</t>
  </si>
  <si>
    <t>BCO.: 001 AG.: 1241-6 C/C.: 1417-6</t>
  </si>
  <si>
    <t>BCO. 001 AG.: 0785-4 C/C.: 13717-0</t>
  </si>
  <si>
    <t>SÍTIO RECRIA SÃO SEBASTIÃO DE MELO</t>
  </si>
  <si>
    <t>BCO.: 001 AG.: 3696-0 C/C.: 507485-1</t>
  </si>
  <si>
    <t>BCO.: 001 AG.: 1786-8 C/C.: 72700-8</t>
  </si>
  <si>
    <t>BCO.: 001 AG.: 3208-5 C/C.:134.896-01</t>
  </si>
  <si>
    <t>BCO. 001 AG.: 3208-5 C/C.: 673.918-64</t>
  </si>
  <si>
    <t>BCO. 001 AG.: 3208-5 c/c.: 592.716-83</t>
  </si>
  <si>
    <t>SÍTIO PARAJU I - ROD.BR 262- ARAGUAIA</t>
  </si>
  <si>
    <t>BCO.: 001 AG.: 3208-5 C/C.: 10.223-7</t>
  </si>
  <si>
    <t>FAZENDA SERROTE REDONDO, S/Nº ZONA RURAL</t>
  </si>
  <si>
    <t>NOVA MUTUM</t>
  </si>
  <si>
    <t>BCO.: 001 AG.: 0608-4 C/C.: 10.801-4</t>
  </si>
  <si>
    <t>GRANJA PINTO FORMOSO, 172 PAU-FERRO</t>
  </si>
  <si>
    <t>BCO.: 001 AG.: 4890-9 C/C.: 107.011-8</t>
  </si>
  <si>
    <t>GRANJA SANTA ANA PAU FERRO</t>
  </si>
  <si>
    <t>BCO.: 001 AG.: 1509-1 C/C.: 22.648-3</t>
  </si>
  <si>
    <t>AVENIDA BOM PASTOR, S/Nº BR-424 KM 01 BOA VISTA</t>
  </si>
  <si>
    <t>BCO. 001 AG.: 3433-9 C/C.: 4.059-2</t>
  </si>
  <si>
    <t>BR 232 - KM 192, S/Nº ZONA RURAL</t>
  </si>
  <si>
    <t>GRANJA ESPERANÇA, SNº ZONA RURAL</t>
  </si>
  <si>
    <t>BCO. 001 AG.: 3237-9 AG.: 384.289-4</t>
  </si>
  <si>
    <t>BCO. 001 AG.: 0110-4 C/C.: 7.340-7</t>
  </si>
  <si>
    <t>FAZENDA PEDRA DE FOGO, S/N ZONA RURAL</t>
  </si>
  <si>
    <t>FAZENDA GITIRAMA, S/Nº ZONA RURAL</t>
  </si>
  <si>
    <t>BCO. 001 AG.: 0110-4 C/C.: 7.228-1</t>
  </si>
  <si>
    <t>SITIO VILÃO, S/Nº ZONA RURAL</t>
  </si>
  <si>
    <t>BCO. 001 AG.: 2252-7 C/C.: 2.592-5</t>
  </si>
  <si>
    <t>SOLEDADE, S/Nº - POVOADO BANANAL - ZONA RURAL</t>
  </si>
  <si>
    <t>BCO.:  001 AG.: 0110-4 C/C.: 7.917-0</t>
  </si>
  <si>
    <t>FAZENDA ASA BRANCA, S/Nº ZONA RURAL</t>
  </si>
  <si>
    <t>BCO.: 001 AG.: 3361-8 CC.: 412.089-2</t>
  </si>
  <si>
    <t>ENGENHO JUNCO, S/Nº , ENTRE ROD PE 27 E ROD BR 408 ZONA RURAL</t>
  </si>
  <si>
    <t>ROD PE 40 - KM 03, S/Nº ZONA RURAL</t>
  </si>
  <si>
    <t>BCO.: 237 AG.: 2992-0 C/C.: 000.131-7</t>
  </si>
  <si>
    <t>060</t>
  </si>
  <si>
    <t>061</t>
  </si>
  <si>
    <t>062</t>
  </si>
  <si>
    <t>ROD.PALMIRO PAES DE BARROS, Nº 605 SALA 31 JARDIM NOSSA SRª. APARECIDA</t>
  </si>
  <si>
    <t>ARMAZÉM CADASTRATO NA CONAB NO MUNICÍPIO DE SINOP</t>
  </si>
  <si>
    <t>SINOP</t>
  </si>
  <si>
    <t>PICCINI ARMS. GERAIS LTDA-ROD. BR 163, KM 680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</si>
  <si>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</si>
  <si>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</si>
  <si>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</si>
  <si>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</si>
  <si>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</si>
  <si>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</si>
  <si>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</si>
  <si>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</si>
  <si>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</si>
  <si>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</si>
  <si>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</si>
  <si>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</si>
  <si>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</si>
  <si>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</si>
  <si>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</si>
  <si>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</si>
  <si>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</si>
  <si>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AV. MIGUEL SUTIL, 10654 - SL 03 SANTA ROSA</t>
  </si>
  <si>
    <t>BCO.: 001 AG.: 3434-7 C/C.: 67000-6</t>
  </si>
  <si>
    <t>ROD. PE 40 ZONA RURAL</t>
  </si>
  <si>
    <t>BCO.: 001 AG.: 1138-X C/C.: 16.001-6</t>
  </si>
  <si>
    <t>RUA CURITIBA, Nº 130-N, BAIRRO INDUSTRIAL</t>
  </si>
  <si>
    <t>MUTUM IND. COM. ARMS BENEF. CEREAIS LTDA. AV. PERIMETRAL DAS SAMAMBAIAS Nº 2547</t>
  </si>
  <si>
    <t>NOVO SÃO JOAQUIM-MT</t>
  </si>
  <si>
    <t>NOV SÃO JOAQUIM-MT</t>
  </si>
  <si>
    <t>FAZENDA GRAUNA-ROD. MT 130, KM 70 + 45 KM À DIREITA</t>
  </si>
  <si>
    <t xml:space="preserve">AV. FILINTO MULLER Nº 13, QDA 01, CENTRO </t>
  </si>
  <si>
    <t>BCO.: 001 AG.: 0821-4 C/C.: 19.532-4</t>
  </si>
  <si>
    <t>BCO.:341 AG.: 1433 C/C.: 33.690-4</t>
  </si>
  <si>
    <t>SÍTIO DOS LAGOS- ESTRADA VITOR HUGO ARAGUAIA</t>
  </si>
  <si>
    <t>SITIO VITOR HUGO I -ESTRADA VITOR HUGO ARAGUAIA</t>
  </si>
  <si>
    <t>BCO. 001 AG.: 3208-5 C/C.: 10.003-X</t>
  </si>
  <si>
    <t>BCO. 001 AG.: 3208-5 C/C.: 10.202-4</t>
  </si>
  <si>
    <t>BCO. 001 AG.: 3433-9 AG.: 4.059-2</t>
  </si>
  <si>
    <t>BCO. 001 AG.: 0110-4 C/C.: 8.718-1</t>
  </si>
  <si>
    <t>BCO.: 237 AG.: 1055-3 C/C.: 4.882-8</t>
  </si>
  <si>
    <t>BCO.: 756 AG.: 300-8 C/C: 0004-3</t>
  </si>
  <si>
    <t>ROD.CE  040  KM 27,5 ZONA RURAL</t>
  </si>
  <si>
    <t>BCO.: 001 AG.: 2374-4 C/C.: 130.046-6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</si>
</sst>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22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tabSelected="1" workbookViewId="0" topLeftCell="A1">
      <pane ySplit="7" topLeftCell="BM74" activePane="bottomLeft" state="frozen"/>
      <selection pane="topLeft" activeCell="A1" sqref="A1"/>
      <selection pane="bottomLeft" activeCell="H78" sqref="H78"/>
    </sheetView>
  </sheetViews>
  <sheetFormatPr defaultColWidth="9.140625" defaultRowHeight="12.75"/>
  <cols>
    <col min="1" max="1" width="6.00390625" style="0" customWidth="1"/>
    <col min="2" max="2" width="8.7109375" style="0" customWidth="1"/>
    <col min="3" max="3" width="36.421875" style="0" customWidth="1"/>
    <col min="4" max="4" width="12.7109375" style="2" customWidth="1"/>
    <col min="5" max="5" width="15.8515625" style="2" customWidth="1"/>
    <col min="6" max="6" width="35.00390625" style="0" customWidth="1"/>
    <col min="7" max="7" width="16.421875" style="2" customWidth="1"/>
    <col min="8" max="8" width="6.28125" style="2" customWidth="1"/>
  </cols>
  <sheetData>
    <row r="1" ht="12.75">
      <c r="A1" s="3" t="s">
        <v>212</v>
      </c>
    </row>
    <row r="2" ht="12.75">
      <c r="A2" s="3" t="s">
        <v>213</v>
      </c>
    </row>
    <row r="3" ht="12.75">
      <c r="A3" s="3" t="s">
        <v>214</v>
      </c>
    </row>
    <row r="4" ht="12.75">
      <c r="A4" s="3" t="s">
        <v>215</v>
      </c>
    </row>
    <row r="5" ht="12.75">
      <c r="A5" s="3" t="s">
        <v>216</v>
      </c>
    </row>
    <row r="6" spans="1:8" ht="15.75" thickBot="1">
      <c r="A6" s="40" t="s">
        <v>217</v>
      </c>
      <c r="B6" s="40"/>
      <c r="C6" s="40"/>
      <c r="D6" s="40"/>
      <c r="E6" s="40"/>
      <c r="F6" s="40"/>
      <c r="G6" s="40"/>
      <c r="H6" s="40"/>
    </row>
    <row r="7" spans="1:8" s="1" customFormat="1" ht="51" customHeight="1" thickBot="1" thickTop="1">
      <c r="A7" s="4" t="s">
        <v>205</v>
      </c>
      <c r="B7" s="5" t="s">
        <v>206</v>
      </c>
      <c r="C7" s="5" t="s">
        <v>208</v>
      </c>
      <c r="D7" s="5" t="s">
        <v>207</v>
      </c>
      <c r="E7" s="5" t="s">
        <v>209</v>
      </c>
      <c r="F7" s="5" t="s">
        <v>210</v>
      </c>
      <c r="G7" s="5" t="s">
        <v>211</v>
      </c>
      <c r="H7" s="6" t="s">
        <v>277</v>
      </c>
    </row>
    <row r="8" spans="1:8" s="11" customFormat="1" ht="24.75" customHeight="1" thickTop="1">
      <c r="A8" s="7" t="s">
        <v>218</v>
      </c>
      <c r="B8" s="8" t="s">
        <v>163</v>
      </c>
      <c r="C8" s="9" t="s">
        <v>0</v>
      </c>
      <c r="D8" s="8">
        <v>224</v>
      </c>
      <c r="E8" s="8" t="s">
        <v>1</v>
      </c>
      <c r="F8" s="9" t="s">
        <v>282</v>
      </c>
      <c r="G8" s="8" t="s">
        <v>283</v>
      </c>
      <c r="H8" s="10" t="s">
        <v>6</v>
      </c>
    </row>
    <row r="9" spans="1:8" s="11" customFormat="1" ht="24.75" customHeight="1">
      <c r="A9" s="12" t="s">
        <v>219</v>
      </c>
      <c r="B9" s="13" t="s">
        <v>164</v>
      </c>
      <c r="C9" s="14" t="s">
        <v>4</v>
      </c>
      <c r="D9" s="13">
        <v>10</v>
      </c>
      <c r="E9" s="13" t="s">
        <v>5</v>
      </c>
      <c r="F9" s="14" t="s">
        <v>279</v>
      </c>
      <c r="G9" s="13" t="s">
        <v>280</v>
      </c>
      <c r="H9" s="15" t="s">
        <v>6</v>
      </c>
    </row>
    <row r="10" spans="1:8" s="11" customFormat="1" ht="24.75" customHeight="1">
      <c r="A10" s="12" t="s">
        <v>220</v>
      </c>
      <c r="B10" s="13" t="s">
        <v>164</v>
      </c>
      <c r="C10" s="14" t="s">
        <v>4</v>
      </c>
      <c r="D10" s="13">
        <v>10</v>
      </c>
      <c r="E10" s="13" t="s">
        <v>5</v>
      </c>
      <c r="F10" s="32" t="s">
        <v>281</v>
      </c>
      <c r="G10" s="32" t="s">
        <v>281</v>
      </c>
      <c r="H10" s="15" t="s">
        <v>6</v>
      </c>
    </row>
    <row r="11" spans="1:8" s="11" customFormat="1" ht="24.75" customHeight="1">
      <c r="A11" s="12" t="s">
        <v>221</v>
      </c>
      <c r="B11" s="13" t="s">
        <v>165</v>
      </c>
      <c r="C11" s="14" t="s">
        <v>7</v>
      </c>
      <c r="D11" s="13">
        <v>10</v>
      </c>
      <c r="E11" s="13" t="s">
        <v>8</v>
      </c>
      <c r="F11" s="14" t="s">
        <v>279</v>
      </c>
      <c r="G11" s="13" t="s">
        <v>280</v>
      </c>
      <c r="H11" s="15" t="s">
        <v>6</v>
      </c>
    </row>
    <row r="12" spans="1:8" s="11" customFormat="1" ht="24.75" customHeight="1">
      <c r="A12" s="12" t="s">
        <v>222</v>
      </c>
      <c r="B12" s="13" t="s">
        <v>165</v>
      </c>
      <c r="C12" s="14" t="s">
        <v>7</v>
      </c>
      <c r="D12" s="13">
        <v>10</v>
      </c>
      <c r="E12" s="13" t="s">
        <v>8</v>
      </c>
      <c r="F12" s="32" t="s">
        <v>281</v>
      </c>
      <c r="G12" s="32" t="s">
        <v>281</v>
      </c>
      <c r="H12" s="15" t="s">
        <v>6</v>
      </c>
    </row>
    <row r="13" spans="1:8" s="11" customFormat="1" ht="24.75" customHeight="1">
      <c r="A13" s="12" t="s">
        <v>223</v>
      </c>
      <c r="B13" s="13" t="s">
        <v>166</v>
      </c>
      <c r="C13" s="14" t="s">
        <v>11</v>
      </c>
      <c r="D13" s="13">
        <v>10</v>
      </c>
      <c r="E13" s="13" t="s">
        <v>12</v>
      </c>
      <c r="F13" s="14" t="s">
        <v>279</v>
      </c>
      <c r="G13" s="13" t="s">
        <v>280</v>
      </c>
      <c r="H13" s="15" t="s">
        <v>6</v>
      </c>
    </row>
    <row r="14" spans="1:8" s="11" customFormat="1" ht="24.75" customHeight="1">
      <c r="A14" s="12" t="s">
        <v>224</v>
      </c>
      <c r="B14" s="13" t="s">
        <v>166</v>
      </c>
      <c r="C14" s="14" t="s">
        <v>11</v>
      </c>
      <c r="D14" s="13">
        <v>10</v>
      </c>
      <c r="E14" s="13" t="s">
        <v>12</v>
      </c>
      <c r="F14" s="32" t="s">
        <v>281</v>
      </c>
      <c r="G14" s="32" t="s">
        <v>281</v>
      </c>
      <c r="H14" s="15" t="s">
        <v>6</v>
      </c>
    </row>
    <row r="15" spans="1:8" s="11" customFormat="1" ht="24.75" customHeight="1">
      <c r="A15" s="12"/>
      <c r="B15" s="16"/>
      <c r="C15" s="14"/>
      <c r="D15" s="17">
        <f>SUM(D8:D14)</f>
        <v>284</v>
      </c>
      <c r="E15" s="13"/>
      <c r="F15" s="14"/>
      <c r="G15" s="13"/>
      <c r="H15" s="15"/>
    </row>
    <row r="16" spans="1:8" s="11" customFormat="1" ht="24.75" customHeight="1">
      <c r="A16" s="12" t="s">
        <v>225</v>
      </c>
      <c r="B16" s="13">
        <v>4509534</v>
      </c>
      <c r="C16" s="14" t="s">
        <v>13</v>
      </c>
      <c r="D16" s="13">
        <v>22</v>
      </c>
      <c r="E16" s="13" t="s">
        <v>14</v>
      </c>
      <c r="F16" s="14" t="s">
        <v>403</v>
      </c>
      <c r="G16" s="13" t="s">
        <v>404</v>
      </c>
      <c r="H16" s="15" t="s">
        <v>6</v>
      </c>
    </row>
    <row r="17" spans="1:8" s="11" customFormat="1" ht="24.75" customHeight="1">
      <c r="A17" s="12" t="s">
        <v>226</v>
      </c>
      <c r="B17" s="13">
        <v>4509534</v>
      </c>
      <c r="C17" s="14" t="s">
        <v>13</v>
      </c>
      <c r="D17" s="13">
        <v>22</v>
      </c>
      <c r="E17" s="13" t="s">
        <v>14</v>
      </c>
      <c r="F17" s="14" t="s">
        <v>403</v>
      </c>
      <c r="G17" s="13" t="s">
        <v>404</v>
      </c>
      <c r="H17" s="15" t="s">
        <v>6</v>
      </c>
    </row>
    <row r="18" spans="1:8" s="11" customFormat="1" ht="24.75" customHeight="1">
      <c r="A18" s="12" t="s">
        <v>227</v>
      </c>
      <c r="B18" s="13">
        <v>4509534</v>
      </c>
      <c r="C18" s="14" t="s">
        <v>13</v>
      </c>
      <c r="D18" s="13">
        <v>22</v>
      </c>
      <c r="E18" s="13" t="s">
        <v>14</v>
      </c>
      <c r="F18" s="14" t="s">
        <v>403</v>
      </c>
      <c r="G18" s="13" t="s">
        <v>404</v>
      </c>
      <c r="H18" s="15" t="s">
        <v>6</v>
      </c>
    </row>
    <row r="19" spans="1:8" s="11" customFormat="1" ht="24.75" customHeight="1">
      <c r="A19" s="12" t="s">
        <v>228</v>
      </c>
      <c r="B19" s="13">
        <v>4509534</v>
      </c>
      <c r="C19" s="14" t="s">
        <v>13</v>
      </c>
      <c r="D19" s="13">
        <v>22</v>
      </c>
      <c r="E19" s="13" t="s">
        <v>14</v>
      </c>
      <c r="F19" s="14" t="s">
        <v>403</v>
      </c>
      <c r="G19" s="13" t="s">
        <v>404</v>
      </c>
      <c r="H19" s="15" t="s">
        <v>6</v>
      </c>
    </row>
    <row r="20" spans="1:8" s="11" customFormat="1" ht="24.75" customHeight="1">
      <c r="A20" s="12" t="s">
        <v>229</v>
      </c>
      <c r="B20" s="13">
        <v>4509534</v>
      </c>
      <c r="C20" s="14" t="s">
        <v>13</v>
      </c>
      <c r="D20" s="13">
        <v>22</v>
      </c>
      <c r="E20" s="13" t="s">
        <v>14</v>
      </c>
      <c r="F20" s="14" t="s">
        <v>403</v>
      </c>
      <c r="G20" s="13" t="s">
        <v>404</v>
      </c>
      <c r="H20" s="15" t="s">
        <v>6</v>
      </c>
    </row>
    <row r="21" spans="1:8" s="11" customFormat="1" ht="24.75" customHeight="1">
      <c r="A21" s="12" t="s">
        <v>230</v>
      </c>
      <c r="B21" s="13">
        <v>4509534</v>
      </c>
      <c r="C21" s="14" t="s">
        <v>13</v>
      </c>
      <c r="D21" s="13">
        <v>22</v>
      </c>
      <c r="E21" s="13" t="s">
        <v>14</v>
      </c>
      <c r="F21" s="14" t="s">
        <v>403</v>
      </c>
      <c r="G21" s="13" t="s">
        <v>404</v>
      </c>
      <c r="H21" s="15" t="s">
        <v>6</v>
      </c>
    </row>
    <row r="22" spans="1:8" s="11" customFormat="1" ht="24.75" customHeight="1">
      <c r="A22" s="12" t="s">
        <v>231</v>
      </c>
      <c r="B22" s="13">
        <v>4509534</v>
      </c>
      <c r="C22" s="14" t="s">
        <v>13</v>
      </c>
      <c r="D22" s="13">
        <v>22</v>
      </c>
      <c r="E22" s="13" t="s">
        <v>14</v>
      </c>
      <c r="F22" s="14" t="s">
        <v>403</v>
      </c>
      <c r="G22" s="13" t="s">
        <v>404</v>
      </c>
      <c r="H22" s="15" t="s">
        <v>6</v>
      </c>
    </row>
    <row r="23" spans="1:8" s="11" customFormat="1" ht="24.75" customHeight="1">
      <c r="A23" s="12" t="s">
        <v>232</v>
      </c>
      <c r="B23" s="13">
        <v>4509534</v>
      </c>
      <c r="C23" s="14" t="s">
        <v>13</v>
      </c>
      <c r="D23" s="13">
        <v>22</v>
      </c>
      <c r="E23" s="13" t="s">
        <v>14</v>
      </c>
      <c r="F23" s="14" t="s">
        <v>403</v>
      </c>
      <c r="G23" s="13" t="s">
        <v>404</v>
      </c>
      <c r="H23" s="15" t="s">
        <v>6</v>
      </c>
    </row>
    <row r="24" spans="1:8" s="11" customFormat="1" ht="24.75" customHeight="1">
      <c r="A24" s="12" t="s">
        <v>233</v>
      </c>
      <c r="B24" s="13">
        <v>4509534</v>
      </c>
      <c r="C24" s="14" t="s">
        <v>13</v>
      </c>
      <c r="D24" s="13">
        <v>22</v>
      </c>
      <c r="E24" s="13" t="s">
        <v>14</v>
      </c>
      <c r="F24" s="14" t="s">
        <v>403</v>
      </c>
      <c r="G24" s="13" t="s">
        <v>404</v>
      </c>
      <c r="H24" s="15" t="s">
        <v>6</v>
      </c>
    </row>
    <row r="25" spans="1:8" s="11" customFormat="1" ht="24.75" customHeight="1">
      <c r="A25" s="12" t="s">
        <v>234</v>
      </c>
      <c r="B25" s="13">
        <v>4509534</v>
      </c>
      <c r="C25" s="14" t="s">
        <v>13</v>
      </c>
      <c r="D25" s="13">
        <v>22</v>
      </c>
      <c r="E25" s="13" t="s">
        <v>14</v>
      </c>
      <c r="F25" s="14" t="s">
        <v>403</v>
      </c>
      <c r="G25" s="13" t="s">
        <v>404</v>
      </c>
      <c r="H25" s="15" t="s">
        <v>6</v>
      </c>
    </row>
    <row r="26" spans="1:8" s="11" customFormat="1" ht="24.75" customHeight="1">
      <c r="A26" s="12" t="s">
        <v>235</v>
      </c>
      <c r="B26" s="13">
        <v>4509534</v>
      </c>
      <c r="C26" s="14" t="s">
        <v>13</v>
      </c>
      <c r="D26" s="13">
        <v>22</v>
      </c>
      <c r="E26" s="13" t="s">
        <v>14</v>
      </c>
      <c r="F26" s="14" t="s">
        <v>403</v>
      </c>
      <c r="G26" s="13" t="s">
        <v>404</v>
      </c>
      <c r="H26" s="15" t="s">
        <v>6</v>
      </c>
    </row>
    <row r="27" spans="1:8" s="11" customFormat="1" ht="24.75" customHeight="1">
      <c r="A27" s="12" t="s">
        <v>236</v>
      </c>
      <c r="B27" s="13">
        <v>4509534</v>
      </c>
      <c r="C27" s="14" t="s">
        <v>13</v>
      </c>
      <c r="D27" s="13">
        <v>22</v>
      </c>
      <c r="E27" s="13" t="s">
        <v>14</v>
      </c>
      <c r="F27" s="14" t="s">
        <v>403</v>
      </c>
      <c r="G27" s="13" t="s">
        <v>404</v>
      </c>
      <c r="H27" s="15" t="s">
        <v>6</v>
      </c>
    </row>
    <row r="28" spans="1:8" s="11" customFormat="1" ht="24.75" customHeight="1">
      <c r="A28" s="12" t="s">
        <v>237</v>
      </c>
      <c r="B28" s="13">
        <v>4509534</v>
      </c>
      <c r="C28" s="14" t="s">
        <v>13</v>
      </c>
      <c r="D28" s="13">
        <v>22</v>
      </c>
      <c r="E28" s="13" t="s">
        <v>14</v>
      </c>
      <c r="F28" s="14" t="s">
        <v>403</v>
      </c>
      <c r="G28" s="13" t="s">
        <v>404</v>
      </c>
      <c r="H28" s="15" t="s">
        <v>6</v>
      </c>
    </row>
    <row r="29" spans="1:8" s="11" customFormat="1" ht="24.75" customHeight="1">
      <c r="A29" s="12" t="s">
        <v>238</v>
      </c>
      <c r="B29" s="13">
        <v>4509534</v>
      </c>
      <c r="C29" s="14" t="s">
        <v>13</v>
      </c>
      <c r="D29" s="13">
        <v>14</v>
      </c>
      <c r="E29" s="13" t="s">
        <v>14</v>
      </c>
      <c r="F29" s="14" t="s">
        <v>403</v>
      </c>
      <c r="G29" s="13" t="s">
        <v>404</v>
      </c>
      <c r="H29" s="15" t="s">
        <v>6</v>
      </c>
    </row>
    <row r="30" spans="1:8" s="11" customFormat="1" ht="24.75" customHeight="1">
      <c r="A30" s="12" t="s">
        <v>239</v>
      </c>
      <c r="B30" s="13">
        <v>4509535</v>
      </c>
      <c r="C30" s="14" t="s">
        <v>16</v>
      </c>
      <c r="D30" s="13">
        <v>10</v>
      </c>
      <c r="E30" s="13" t="s">
        <v>17</v>
      </c>
      <c r="F30" s="14" t="s">
        <v>405</v>
      </c>
      <c r="G30" s="13" t="s">
        <v>284</v>
      </c>
      <c r="H30" s="15" t="s">
        <v>6</v>
      </c>
    </row>
    <row r="31" spans="1:8" s="11" customFormat="1" ht="24.75" customHeight="1">
      <c r="A31" s="12" t="s">
        <v>240</v>
      </c>
      <c r="B31" s="13">
        <v>4509535</v>
      </c>
      <c r="C31" s="14" t="s">
        <v>16</v>
      </c>
      <c r="D31" s="13">
        <v>10</v>
      </c>
      <c r="E31" s="13" t="s">
        <v>17</v>
      </c>
      <c r="F31" s="14" t="s">
        <v>405</v>
      </c>
      <c r="G31" s="13" t="s">
        <v>284</v>
      </c>
      <c r="H31" s="15" t="s">
        <v>6</v>
      </c>
    </row>
    <row r="32" spans="1:8" s="11" customFormat="1" ht="24.75" customHeight="1">
      <c r="A32" s="12" t="s">
        <v>241</v>
      </c>
      <c r="B32" s="13">
        <v>4509535</v>
      </c>
      <c r="C32" s="14" t="s">
        <v>16</v>
      </c>
      <c r="D32" s="13">
        <v>10</v>
      </c>
      <c r="E32" s="13" t="s">
        <v>17</v>
      </c>
      <c r="F32" s="14" t="s">
        <v>405</v>
      </c>
      <c r="G32" s="13" t="s">
        <v>284</v>
      </c>
      <c r="H32" s="15" t="s">
        <v>6</v>
      </c>
    </row>
    <row r="33" spans="1:8" s="11" customFormat="1" ht="24.75" customHeight="1">
      <c r="A33" s="12" t="s">
        <v>242</v>
      </c>
      <c r="B33" s="13">
        <v>4509535</v>
      </c>
      <c r="C33" s="14" t="s">
        <v>16</v>
      </c>
      <c r="D33" s="13">
        <v>10</v>
      </c>
      <c r="E33" s="13" t="s">
        <v>17</v>
      </c>
      <c r="F33" s="14" t="s">
        <v>405</v>
      </c>
      <c r="G33" s="13" t="s">
        <v>284</v>
      </c>
      <c r="H33" s="15" t="s">
        <v>6</v>
      </c>
    </row>
    <row r="34" spans="1:8" s="11" customFormat="1" ht="24.75" customHeight="1">
      <c r="A34" s="12" t="s">
        <v>243</v>
      </c>
      <c r="B34" s="13">
        <v>4509535</v>
      </c>
      <c r="C34" s="14" t="s">
        <v>16</v>
      </c>
      <c r="D34" s="13">
        <v>10</v>
      </c>
      <c r="E34" s="13" t="s">
        <v>17</v>
      </c>
      <c r="F34" s="14" t="s">
        <v>405</v>
      </c>
      <c r="G34" s="13" t="s">
        <v>284</v>
      </c>
      <c r="H34" s="15" t="s">
        <v>6</v>
      </c>
    </row>
    <row r="35" spans="1:8" s="11" customFormat="1" ht="24.75" customHeight="1">
      <c r="A35" s="12" t="s">
        <v>244</v>
      </c>
      <c r="B35" s="13">
        <v>4509536</v>
      </c>
      <c r="C35" s="14" t="s">
        <v>20</v>
      </c>
      <c r="D35" s="13">
        <v>3</v>
      </c>
      <c r="E35" s="13" t="s">
        <v>21</v>
      </c>
      <c r="F35" s="14" t="s">
        <v>284</v>
      </c>
      <c r="G35" s="13" t="s">
        <v>284</v>
      </c>
      <c r="H35" s="15" t="s">
        <v>6</v>
      </c>
    </row>
    <row r="36" spans="1:8" s="11" customFormat="1" ht="24.75" customHeight="1">
      <c r="A36" s="12"/>
      <c r="B36" s="16"/>
      <c r="C36" s="14"/>
      <c r="D36" s="17">
        <f>SUM(D16:D35)</f>
        <v>353</v>
      </c>
      <c r="E36" s="13"/>
      <c r="F36" s="14"/>
      <c r="G36" s="13"/>
      <c r="H36" s="15"/>
    </row>
    <row r="37" spans="1:8" s="11" customFormat="1" ht="24.75" customHeight="1">
      <c r="A37" s="12" t="s">
        <v>245</v>
      </c>
      <c r="B37" s="13" t="s">
        <v>167</v>
      </c>
      <c r="C37" s="14" t="s">
        <v>24</v>
      </c>
      <c r="D37" s="13">
        <v>30</v>
      </c>
      <c r="E37" s="13" t="s">
        <v>25</v>
      </c>
      <c r="F37" s="14" t="s">
        <v>427</v>
      </c>
      <c r="G37" s="13" t="s">
        <v>284</v>
      </c>
      <c r="H37" s="15" t="s">
        <v>6</v>
      </c>
    </row>
    <row r="38" spans="1:8" s="11" customFormat="1" ht="24.75" customHeight="1">
      <c r="A38" s="12" t="s">
        <v>246</v>
      </c>
      <c r="B38" s="13" t="s">
        <v>168</v>
      </c>
      <c r="C38" s="14" t="s">
        <v>27</v>
      </c>
      <c r="D38" s="13">
        <v>41</v>
      </c>
      <c r="E38" s="13" t="s">
        <v>28</v>
      </c>
      <c r="F38" s="13" t="s">
        <v>337</v>
      </c>
      <c r="G38" s="13" t="s">
        <v>338</v>
      </c>
      <c r="H38" s="15" t="s">
        <v>6</v>
      </c>
    </row>
    <row r="39" spans="1:8" s="11" customFormat="1" ht="24.75" customHeight="1">
      <c r="A39" s="12" t="s">
        <v>247</v>
      </c>
      <c r="B39" s="13" t="s">
        <v>169</v>
      </c>
      <c r="C39" s="14" t="s">
        <v>32</v>
      </c>
      <c r="D39" s="13">
        <v>33</v>
      </c>
      <c r="E39" s="13" t="s">
        <v>33</v>
      </c>
      <c r="F39" s="32" t="s">
        <v>281</v>
      </c>
      <c r="G39" s="32" t="s">
        <v>281</v>
      </c>
      <c r="H39" s="15" t="s">
        <v>6</v>
      </c>
    </row>
    <row r="40" spans="1:8" s="11" customFormat="1" ht="24.75" customHeight="1">
      <c r="A40" s="12" t="s">
        <v>248</v>
      </c>
      <c r="B40" s="13" t="s">
        <v>170</v>
      </c>
      <c r="C40" s="14" t="s">
        <v>36</v>
      </c>
      <c r="D40" s="13">
        <v>15</v>
      </c>
      <c r="E40" s="13" t="s">
        <v>37</v>
      </c>
      <c r="F40" s="13" t="s">
        <v>337</v>
      </c>
      <c r="G40" s="13" t="s">
        <v>338</v>
      </c>
      <c r="H40" s="15" t="s">
        <v>6</v>
      </c>
    </row>
    <row r="41" spans="1:8" s="11" customFormat="1" ht="24.75" customHeight="1">
      <c r="A41" s="12" t="s">
        <v>249</v>
      </c>
      <c r="B41" s="13" t="s">
        <v>171</v>
      </c>
      <c r="C41" s="14" t="s">
        <v>39</v>
      </c>
      <c r="D41" s="13">
        <v>11</v>
      </c>
      <c r="E41" s="13" t="s">
        <v>40</v>
      </c>
      <c r="F41" s="32" t="s">
        <v>281</v>
      </c>
      <c r="G41" s="32" t="s">
        <v>281</v>
      </c>
      <c r="H41" s="15" t="s">
        <v>6</v>
      </c>
    </row>
    <row r="42" spans="1:8" s="11" customFormat="1" ht="24.75" customHeight="1">
      <c r="A42" s="12" t="s">
        <v>250</v>
      </c>
      <c r="B42" s="13" t="s">
        <v>172</v>
      </c>
      <c r="C42" s="14" t="s">
        <v>43</v>
      </c>
      <c r="D42" s="13">
        <v>8</v>
      </c>
      <c r="E42" s="13" t="s">
        <v>44</v>
      </c>
      <c r="F42" s="13" t="s">
        <v>337</v>
      </c>
      <c r="G42" s="13" t="s">
        <v>338</v>
      </c>
      <c r="H42" s="15" t="s">
        <v>6</v>
      </c>
    </row>
    <row r="43" spans="1:8" s="11" customFormat="1" ht="24.75" customHeight="1">
      <c r="A43" s="12" t="s">
        <v>251</v>
      </c>
      <c r="B43" s="13" t="s">
        <v>173</v>
      </c>
      <c r="C43" s="14" t="s">
        <v>47</v>
      </c>
      <c r="D43" s="13">
        <v>8</v>
      </c>
      <c r="E43" s="13" t="s">
        <v>48</v>
      </c>
      <c r="F43" s="32" t="s">
        <v>281</v>
      </c>
      <c r="G43" s="32" t="s">
        <v>281</v>
      </c>
      <c r="H43" s="15" t="s">
        <v>6</v>
      </c>
    </row>
    <row r="44" spans="1:8" s="11" customFormat="1" ht="24.75" customHeight="1">
      <c r="A44" s="12" t="s">
        <v>252</v>
      </c>
      <c r="B44" s="13" t="s">
        <v>174</v>
      </c>
      <c r="C44" s="14" t="s">
        <v>50</v>
      </c>
      <c r="D44" s="13">
        <v>8</v>
      </c>
      <c r="E44" s="13" t="s">
        <v>51</v>
      </c>
      <c r="F44" s="13" t="s">
        <v>337</v>
      </c>
      <c r="G44" s="13" t="s">
        <v>338</v>
      </c>
      <c r="H44" s="15" t="s">
        <v>6</v>
      </c>
    </row>
    <row r="45" spans="1:8" s="11" customFormat="1" ht="24.75" customHeight="1">
      <c r="A45" s="12" t="s">
        <v>253</v>
      </c>
      <c r="B45" s="13" t="s">
        <v>175</v>
      </c>
      <c r="C45" s="14" t="s">
        <v>53</v>
      </c>
      <c r="D45" s="13">
        <v>8</v>
      </c>
      <c r="E45" s="13" t="s">
        <v>54</v>
      </c>
      <c r="F45" s="32" t="s">
        <v>281</v>
      </c>
      <c r="G45" s="32" t="s">
        <v>281</v>
      </c>
      <c r="H45" s="15" t="s">
        <v>6</v>
      </c>
    </row>
    <row r="46" spans="1:8" s="11" customFormat="1" ht="24.75" customHeight="1">
      <c r="A46" s="12" t="s">
        <v>254</v>
      </c>
      <c r="B46" s="13" t="s">
        <v>176</v>
      </c>
      <c r="C46" s="14" t="s">
        <v>55</v>
      </c>
      <c r="D46" s="13">
        <v>9</v>
      </c>
      <c r="E46" s="13" t="s">
        <v>56</v>
      </c>
      <c r="F46" s="13" t="s">
        <v>337</v>
      </c>
      <c r="G46" s="13" t="s">
        <v>338</v>
      </c>
      <c r="H46" s="15" t="s">
        <v>6</v>
      </c>
    </row>
    <row r="47" spans="1:8" s="11" customFormat="1" ht="24.75" customHeight="1">
      <c r="A47" s="12" t="s">
        <v>255</v>
      </c>
      <c r="B47" s="13" t="s">
        <v>177</v>
      </c>
      <c r="C47" s="14" t="s">
        <v>57</v>
      </c>
      <c r="D47" s="13">
        <v>9</v>
      </c>
      <c r="E47" s="13" t="s">
        <v>58</v>
      </c>
      <c r="F47" s="32" t="s">
        <v>281</v>
      </c>
      <c r="G47" s="32" t="s">
        <v>281</v>
      </c>
      <c r="H47" s="15" t="s">
        <v>6</v>
      </c>
    </row>
    <row r="48" spans="1:8" s="11" customFormat="1" ht="24.75" customHeight="1">
      <c r="A48" s="12"/>
      <c r="B48" s="16"/>
      <c r="C48" s="14"/>
      <c r="D48" s="17">
        <f>SUM(D37:D47)</f>
        <v>180</v>
      </c>
      <c r="E48" s="13"/>
      <c r="F48" s="14"/>
      <c r="G48" s="13"/>
      <c r="H48" s="15"/>
    </row>
    <row r="49" spans="1:8" s="11" customFormat="1" ht="38.25" customHeight="1">
      <c r="A49" s="12" t="s">
        <v>256</v>
      </c>
      <c r="B49" s="13" t="s">
        <v>178</v>
      </c>
      <c r="C49" s="14" t="s">
        <v>60</v>
      </c>
      <c r="D49" s="13">
        <v>20</v>
      </c>
      <c r="E49" s="13" t="s">
        <v>61</v>
      </c>
      <c r="F49" s="14" t="s">
        <v>428</v>
      </c>
      <c r="G49" s="13" t="s">
        <v>375</v>
      </c>
      <c r="H49" s="15" t="s">
        <v>6</v>
      </c>
    </row>
    <row r="50" spans="1:8" s="11" customFormat="1" ht="24.75" customHeight="1">
      <c r="A50" s="12" t="s">
        <v>257</v>
      </c>
      <c r="B50" s="13" t="s">
        <v>179</v>
      </c>
      <c r="C50" s="14" t="s">
        <v>63</v>
      </c>
      <c r="D50" s="13">
        <v>37</v>
      </c>
      <c r="E50" s="13" t="s">
        <v>64</v>
      </c>
      <c r="F50" s="32" t="s">
        <v>281</v>
      </c>
      <c r="G50" s="32" t="s">
        <v>281</v>
      </c>
      <c r="H50" s="15" t="s">
        <v>6</v>
      </c>
    </row>
    <row r="51" spans="1:8" s="11" customFormat="1" ht="36">
      <c r="A51" s="12" t="s">
        <v>258</v>
      </c>
      <c r="B51" s="13" t="s">
        <v>180</v>
      </c>
      <c r="C51" s="14" t="s">
        <v>66</v>
      </c>
      <c r="D51" s="13">
        <v>11</v>
      </c>
      <c r="E51" s="13" t="s">
        <v>67</v>
      </c>
      <c r="F51" s="14" t="s">
        <v>428</v>
      </c>
      <c r="G51" s="13" t="s">
        <v>375</v>
      </c>
      <c r="H51" s="15" t="s">
        <v>6</v>
      </c>
    </row>
    <row r="52" spans="1:8" s="11" customFormat="1" ht="24.75" customHeight="1">
      <c r="A52" s="12" t="s">
        <v>259</v>
      </c>
      <c r="B52" s="13" t="s">
        <v>181</v>
      </c>
      <c r="C52" s="14" t="s">
        <v>68</v>
      </c>
      <c r="D52" s="13">
        <v>85</v>
      </c>
      <c r="E52" s="13" t="s">
        <v>69</v>
      </c>
      <c r="F52" s="32" t="s">
        <v>281</v>
      </c>
      <c r="G52" s="32" t="s">
        <v>281</v>
      </c>
      <c r="H52" s="15" t="s">
        <v>6</v>
      </c>
    </row>
    <row r="53" spans="1:8" s="11" customFormat="1" ht="36">
      <c r="A53" s="12" t="s">
        <v>260</v>
      </c>
      <c r="B53" s="13" t="s">
        <v>182</v>
      </c>
      <c r="C53" s="14" t="s">
        <v>68</v>
      </c>
      <c r="D53" s="13">
        <v>15</v>
      </c>
      <c r="E53" s="13" t="s">
        <v>71</v>
      </c>
      <c r="F53" s="14" t="s">
        <v>428</v>
      </c>
      <c r="G53" s="13" t="s">
        <v>375</v>
      </c>
      <c r="H53" s="15" t="s">
        <v>6</v>
      </c>
    </row>
    <row r="54" spans="1:8" s="11" customFormat="1" ht="24.75" customHeight="1">
      <c r="A54" s="12" t="s">
        <v>261</v>
      </c>
      <c r="B54" s="13" t="s">
        <v>183</v>
      </c>
      <c r="C54" s="14" t="s">
        <v>73</v>
      </c>
      <c r="D54" s="13">
        <v>3</v>
      </c>
      <c r="E54" s="13" t="s">
        <v>74</v>
      </c>
      <c r="F54" s="32" t="s">
        <v>281</v>
      </c>
      <c r="G54" s="32" t="s">
        <v>281</v>
      </c>
      <c r="H54" s="15" t="s">
        <v>6</v>
      </c>
    </row>
    <row r="55" spans="1:8" s="11" customFormat="1" ht="36">
      <c r="A55" s="12" t="s">
        <v>262</v>
      </c>
      <c r="B55" s="13" t="s">
        <v>184</v>
      </c>
      <c r="C55" s="14" t="s">
        <v>76</v>
      </c>
      <c r="D55" s="13">
        <v>6</v>
      </c>
      <c r="E55" s="13" t="s">
        <v>77</v>
      </c>
      <c r="F55" s="14" t="s">
        <v>428</v>
      </c>
      <c r="G55" s="13" t="s">
        <v>375</v>
      </c>
      <c r="H55" s="15" t="s">
        <v>6</v>
      </c>
    </row>
    <row r="56" spans="1:8" s="11" customFormat="1" ht="24.75" customHeight="1">
      <c r="A56" s="12" t="s">
        <v>263</v>
      </c>
      <c r="B56" s="13" t="s">
        <v>185</v>
      </c>
      <c r="C56" s="14" t="s">
        <v>80</v>
      </c>
      <c r="D56" s="13">
        <v>3</v>
      </c>
      <c r="E56" s="13" t="s">
        <v>81</v>
      </c>
      <c r="F56" s="32" t="s">
        <v>281</v>
      </c>
      <c r="G56" s="32" t="s">
        <v>281</v>
      </c>
      <c r="H56" s="15" t="s">
        <v>6</v>
      </c>
    </row>
    <row r="57" spans="1:8" s="11" customFormat="1" ht="36">
      <c r="A57" s="12" t="s">
        <v>264</v>
      </c>
      <c r="B57" s="13" t="s">
        <v>186</v>
      </c>
      <c r="C57" s="14" t="s">
        <v>83</v>
      </c>
      <c r="D57" s="13">
        <v>3</v>
      </c>
      <c r="E57" s="13" t="s">
        <v>84</v>
      </c>
      <c r="F57" s="14" t="s">
        <v>428</v>
      </c>
      <c r="G57" s="13" t="s">
        <v>375</v>
      </c>
      <c r="H57" s="15" t="s">
        <v>6</v>
      </c>
    </row>
    <row r="58" spans="1:8" s="11" customFormat="1" ht="24.75" customHeight="1">
      <c r="A58" s="12" t="s">
        <v>265</v>
      </c>
      <c r="B58" s="13" t="s">
        <v>187</v>
      </c>
      <c r="C58" s="14" t="s">
        <v>85</v>
      </c>
      <c r="D58" s="13">
        <v>3</v>
      </c>
      <c r="E58" s="13" t="s">
        <v>86</v>
      </c>
      <c r="F58" s="32" t="s">
        <v>281</v>
      </c>
      <c r="G58" s="32" t="s">
        <v>281</v>
      </c>
      <c r="H58" s="15" t="s">
        <v>6</v>
      </c>
    </row>
    <row r="59" spans="1:8" s="11" customFormat="1" ht="35.25" customHeight="1">
      <c r="A59" s="12" t="s">
        <v>266</v>
      </c>
      <c r="B59" s="13" t="s">
        <v>188</v>
      </c>
      <c r="C59" s="14" t="s">
        <v>88</v>
      </c>
      <c r="D59" s="13">
        <v>3</v>
      </c>
      <c r="E59" s="13" t="s">
        <v>89</v>
      </c>
      <c r="F59" s="14" t="s">
        <v>428</v>
      </c>
      <c r="G59" s="13" t="s">
        <v>375</v>
      </c>
      <c r="H59" s="15" t="s">
        <v>6</v>
      </c>
    </row>
    <row r="60" spans="1:8" s="11" customFormat="1" ht="24.75" customHeight="1">
      <c r="A60" s="12" t="s">
        <v>267</v>
      </c>
      <c r="B60" s="13" t="s">
        <v>189</v>
      </c>
      <c r="C60" s="14" t="s">
        <v>90</v>
      </c>
      <c r="D60" s="13">
        <v>13</v>
      </c>
      <c r="E60" s="13" t="s">
        <v>91</v>
      </c>
      <c r="F60" s="32" t="s">
        <v>281</v>
      </c>
      <c r="G60" s="32" t="s">
        <v>281</v>
      </c>
      <c r="H60" s="15" t="s">
        <v>6</v>
      </c>
    </row>
    <row r="61" spans="1:8" s="11" customFormat="1" ht="36">
      <c r="A61" s="12" t="s">
        <v>268</v>
      </c>
      <c r="B61" s="13" t="s">
        <v>190</v>
      </c>
      <c r="C61" s="14" t="s">
        <v>94</v>
      </c>
      <c r="D61" s="13">
        <v>8</v>
      </c>
      <c r="E61" s="13" t="s">
        <v>95</v>
      </c>
      <c r="F61" s="14" t="s">
        <v>428</v>
      </c>
      <c r="G61" s="13" t="s">
        <v>375</v>
      </c>
      <c r="H61" s="15" t="s">
        <v>6</v>
      </c>
    </row>
    <row r="62" spans="1:8" s="11" customFormat="1" ht="41.25" customHeight="1">
      <c r="A62" s="12" t="s">
        <v>269</v>
      </c>
      <c r="B62" s="13" t="s">
        <v>191</v>
      </c>
      <c r="C62" s="14" t="s">
        <v>96</v>
      </c>
      <c r="D62" s="13">
        <v>11</v>
      </c>
      <c r="E62" s="13" t="s">
        <v>97</v>
      </c>
      <c r="F62" s="14" t="s">
        <v>428</v>
      </c>
      <c r="G62" s="13" t="s">
        <v>375</v>
      </c>
      <c r="H62" s="15" t="s">
        <v>6</v>
      </c>
    </row>
    <row r="63" spans="1:8" s="11" customFormat="1" ht="24.75" customHeight="1">
      <c r="A63" s="12"/>
      <c r="B63" s="16"/>
      <c r="C63" s="14"/>
      <c r="D63" s="17">
        <f>SUM(D49:D62)</f>
        <v>221</v>
      </c>
      <c r="E63" s="13"/>
      <c r="F63" s="14"/>
      <c r="G63" s="13"/>
      <c r="H63" s="15"/>
    </row>
    <row r="64" spans="1:8" s="11" customFormat="1" ht="24.75" customHeight="1">
      <c r="A64" s="12" t="s">
        <v>270</v>
      </c>
      <c r="B64" s="13" t="s">
        <v>192</v>
      </c>
      <c r="C64" s="14" t="s">
        <v>98</v>
      </c>
      <c r="D64" s="13">
        <v>3</v>
      </c>
      <c r="E64" s="13" t="s">
        <v>99</v>
      </c>
      <c r="F64" s="14" t="s">
        <v>295</v>
      </c>
      <c r="G64" s="13" t="s">
        <v>284</v>
      </c>
      <c r="H64" s="15" t="s">
        <v>6</v>
      </c>
    </row>
    <row r="65" spans="1:8" s="11" customFormat="1" ht="24.75" customHeight="1">
      <c r="A65" s="12" t="s">
        <v>271</v>
      </c>
      <c r="B65" s="13" t="s">
        <v>193</v>
      </c>
      <c r="C65" s="14" t="s">
        <v>100</v>
      </c>
      <c r="D65" s="13">
        <v>3</v>
      </c>
      <c r="E65" s="13" t="s">
        <v>101</v>
      </c>
      <c r="F65" s="32" t="s">
        <v>281</v>
      </c>
      <c r="G65" s="32" t="s">
        <v>281</v>
      </c>
      <c r="H65" s="15" t="s">
        <v>6</v>
      </c>
    </row>
    <row r="66" spans="1:8" s="11" customFormat="1" ht="24.75" customHeight="1">
      <c r="A66" s="12" t="s">
        <v>272</v>
      </c>
      <c r="B66" s="13" t="s">
        <v>194</v>
      </c>
      <c r="C66" s="14" t="s">
        <v>102</v>
      </c>
      <c r="D66" s="13">
        <v>9</v>
      </c>
      <c r="E66" s="13" t="s">
        <v>103</v>
      </c>
      <c r="F66" s="32" t="s">
        <v>281</v>
      </c>
      <c r="G66" s="32" t="s">
        <v>281</v>
      </c>
      <c r="H66" s="15" t="s">
        <v>6</v>
      </c>
    </row>
    <row r="67" spans="1:8" s="11" customFormat="1" ht="24.75" customHeight="1">
      <c r="A67" s="12" t="s">
        <v>273</v>
      </c>
      <c r="B67" s="13" t="s">
        <v>195</v>
      </c>
      <c r="C67" s="14" t="s">
        <v>104</v>
      </c>
      <c r="D67" s="13">
        <v>3</v>
      </c>
      <c r="E67" s="13" t="s">
        <v>105</v>
      </c>
      <c r="F67" s="14" t="s">
        <v>295</v>
      </c>
      <c r="G67" s="13" t="s">
        <v>284</v>
      </c>
      <c r="H67" s="15" t="s">
        <v>6</v>
      </c>
    </row>
    <row r="68" spans="1:8" s="11" customFormat="1" ht="24.75" customHeight="1">
      <c r="A68" s="12" t="s">
        <v>274</v>
      </c>
      <c r="B68" s="13" t="s">
        <v>196</v>
      </c>
      <c r="C68" s="14" t="s">
        <v>106</v>
      </c>
      <c r="D68" s="13">
        <v>3</v>
      </c>
      <c r="E68" s="13" t="s">
        <v>107</v>
      </c>
      <c r="F68" s="32" t="s">
        <v>281</v>
      </c>
      <c r="G68" s="32" t="s">
        <v>281</v>
      </c>
      <c r="H68" s="15" t="s">
        <v>6</v>
      </c>
    </row>
    <row r="69" spans="1:8" s="11" customFormat="1" ht="24.75" customHeight="1">
      <c r="A69" s="12" t="s">
        <v>275</v>
      </c>
      <c r="B69" s="13" t="s">
        <v>197</v>
      </c>
      <c r="C69" s="14" t="s">
        <v>108</v>
      </c>
      <c r="D69" s="13">
        <v>3</v>
      </c>
      <c r="E69" s="13" t="s">
        <v>109</v>
      </c>
      <c r="F69" s="32" t="s">
        <v>281</v>
      </c>
      <c r="G69" s="32" t="s">
        <v>281</v>
      </c>
      <c r="H69" s="15" t="s">
        <v>6</v>
      </c>
    </row>
    <row r="70" spans="1:8" s="11" customFormat="1" ht="24.75" customHeight="1">
      <c r="A70" s="12" t="s">
        <v>278</v>
      </c>
      <c r="B70" s="13" t="s">
        <v>198</v>
      </c>
      <c r="C70" s="14" t="s">
        <v>110</v>
      </c>
      <c r="D70" s="13">
        <v>15</v>
      </c>
      <c r="E70" s="13" t="s">
        <v>111</v>
      </c>
      <c r="F70" s="14" t="s">
        <v>295</v>
      </c>
      <c r="G70" s="13" t="s">
        <v>284</v>
      </c>
      <c r="H70" s="15" t="s">
        <v>6</v>
      </c>
    </row>
    <row r="71" spans="1:8" s="11" customFormat="1" ht="24.75" customHeight="1">
      <c r="A71" s="12" t="s">
        <v>399</v>
      </c>
      <c r="B71" s="13" t="s">
        <v>199</v>
      </c>
      <c r="C71" s="14" t="s">
        <v>112</v>
      </c>
      <c r="D71" s="13">
        <v>6</v>
      </c>
      <c r="E71" s="13" t="s">
        <v>113</v>
      </c>
      <c r="F71" s="14" t="s">
        <v>295</v>
      </c>
      <c r="G71" s="13" t="s">
        <v>284</v>
      </c>
      <c r="H71" s="15" t="s">
        <v>6</v>
      </c>
    </row>
    <row r="72" spans="1:8" s="11" customFormat="1" ht="24.75" customHeight="1">
      <c r="A72" s="12" t="s">
        <v>400</v>
      </c>
      <c r="B72" s="13" t="s">
        <v>200</v>
      </c>
      <c r="C72" s="14" t="s">
        <v>114</v>
      </c>
      <c r="D72" s="13">
        <v>12</v>
      </c>
      <c r="E72" s="13" t="s">
        <v>115</v>
      </c>
      <c r="F72" s="32" t="s">
        <v>281</v>
      </c>
      <c r="G72" s="32" t="s">
        <v>281</v>
      </c>
      <c r="H72" s="15" t="s">
        <v>6</v>
      </c>
    </row>
    <row r="73" spans="1:8" s="11" customFormat="1" ht="24.75" customHeight="1">
      <c r="A73" s="12" t="s">
        <v>401</v>
      </c>
      <c r="B73" s="13" t="s">
        <v>201</v>
      </c>
      <c r="C73" s="14" t="s">
        <v>116</v>
      </c>
      <c r="D73" s="13">
        <v>6</v>
      </c>
      <c r="E73" s="13" t="s">
        <v>117</v>
      </c>
      <c r="F73" s="32" t="s">
        <v>281</v>
      </c>
      <c r="G73" s="32" t="s">
        <v>281</v>
      </c>
      <c r="H73" s="15" t="s">
        <v>6</v>
      </c>
    </row>
    <row r="74" spans="1:8" s="11" customFormat="1" ht="24.75" customHeight="1">
      <c r="A74" s="12" t="s">
        <v>406</v>
      </c>
      <c r="B74" s="13" t="s">
        <v>202</v>
      </c>
      <c r="C74" s="14" t="s">
        <v>118</v>
      </c>
      <c r="D74" s="13">
        <v>3</v>
      </c>
      <c r="E74" s="13" t="s">
        <v>119</v>
      </c>
      <c r="F74" s="14" t="s">
        <v>295</v>
      </c>
      <c r="G74" s="13" t="s">
        <v>284</v>
      </c>
      <c r="H74" s="15" t="s">
        <v>6</v>
      </c>
    </row>
    <row r="75" spans="1:8" s="11" customFormat="1" ht="24.75" customHeight="1">
      <c r="A75" s="12" t="s">
        <v>407</v>
      </c>
      <c r="B75" s="13" t="s">
        <v>203</v>
      </c>
      <c r="C75" s="14" t="s">
        <v>120</v>
      </c>
      <c r="D75" s="13">
        <v>3</v>
      </c>
      <c r="E75" s="13" t="s">
        <v>121</v>
      </c>
      <c r="F75" s="14" t="s">
        <v>295</v>
      </c>
      <c r="G75" s="13" t="s">
        <v>284</v>
      </c>
      <c r="H75" s="15" t="s">
        <v>6</v>
      </c>
    </row>
    <row r="76" spans="1:8" s="11" customFormat="1" ht="24.75" customHeight="1">
      <c r="A76" s="12" t="s">
        <v>408</v>
      </c>
      <c r="B76" s="13" t="s">
        <v>204</v>
      </c>
      <c r="C76" s="14" t="s">
        <v>122</v>
      </c>
      <c r="D76" s="13">
        <v>6</v>
      </c>
      <c r="E76" s="13" t="s">
        <v>123</v>
      </c>
      <c r="F76" s="14" t="s">
        <v>295</v>
      </c>
      <c r="G76" s="13" t="s">
        <v>284</v>
      </c>
      <c r="H76" s="15" t="s">
        <v>6</v>
      </c>
    </row>
    <row r="77" spans="1:8" s="11" customFormat="1" ht="24.75" customHeight="1">
      <c r="A77" s="12"/>
      <c r="B77" s="16"/>
      <c r="C77" s="14"/>
      <c r="D77" s="17">
        <f>SUM(D64:D76)</f>
        <v>75</v>
      </c>
      <c r="E77" s="13"/>
      <c r="F77" s="14"/>
      <c r="G77" s="13"/>
      <c r="H77" s="15"/>
    </row>
    <row r="78" spans="1:8" s="11" customFormat="1" ht="24.75" customHeight="1">
      <c r="A78" s="18" t="s">
        <v>409</v>
      </c>
      <c r="B78" s="13">
        <v>6607476</v>
      </c>
      <c r="C78" s="14" t="s">
        <v>124</v>
      </c>
      <c r="D78" s="13">
        <v>4</v>
      </c>
      <c r="E78" s="13" t="s">
        <v>125</v>
      </c>
      <c r="F78" s="14" t="s">
        <v>322</v>
      </c>
      <c r="G78" s="13" t="s">
        <v>375</v>
      </c>
      <c r="H78" s="15" t="s">
        <v>6</v>
      </c>
    </row>
    <row r="79" spans="1:8" s="11" customFormat="1" ht="24.75" customHeight="1">
      <c r="A79" s="18" t="s">
        <v>410</v>
      </c>
      <c r="B79" s="13">
        <v>6607477</v>
      </c>
      <c r="C79" s="14" t="s">
        <v>129</v>
      </c>
      <c r="D79" s="13">
        <v>3</v>
      </c>
      <c r="E79" s="13" t="s">
        <v>130</v>
      </c>
      <c r="F79" s="32" t="s">
        <v>281</v>
      </c>
      <c r="G79" s="32" t="s">
        <v>281</v>
      </c>
      <c r="H79" s="15" t="s">
        <v>6</v>
      </c>
    </row>
    <row r="80" spans="1:8" s="11" customFormat="1" ht="24.75" customHeight="1">
      <c r="A80" s="12" t="s">
        <v>411</v>
      </c>
      <c r="B80" s="13">
        <v>6607478</v>
      </c>
      <c r="C80" s="14" t="s">
        <v>132</v>
      </c>
      <c r="D80" s="13">
        <v>13</v>
      </c>
      <c r="E80" s="13" t="s">
        <v>133</v>
      </c>
      <c r="F80" s="14" t="s">
        <v>322</v>
      </c>
      <c r="G80" s="13" t="s">
        <v>375</v>
      </c>
      <c r="H80" s="15" t="s">
        <v>6</v>
      </c>
    </row>
    <row r="81" spans="1:8" s="11" customFormat="1" ht="36.75" customHeight="1">
      <c r="A81" s="18" t="s">
        <v>412</v>
      </c>
      <c r="B81" s="13">
        <v>6607479</v>
      </c>
      <c r="C81" s="14" t="s">
        <v>135</v>
      </c>
      <c r="D81" s="13">
        <v>10</v>
      </c>
      <c r="E81" s="13" t="s">
        <v>136</v>
      </c>
      <c r="F81" s="14" t="s">
        <v>323</v>
      </c>
      <c r="G81" s="13" t="s">
        <v>324</v>
      </c>
      <c r="H81" s="15" t="s">
        <v>6</v>
      </c>
    </row>
    <row r="82" spans="1:8" s="11" customFormat="1" ht="24.75" customHeight="1">
      <c r="A82" s="18" t="s">
        <v>413</v>
      </c>
      <c r="B82" s="13">
        <v>6607480</v>
      </c>
      <c r="C82" s="14" t="s">
        <v>138</v>
      </c>
      <c r="D82" s="13">
        <v>13</v>
      </c>
      <c r="E82" s="13" t="s">
        <v>139</v>
      </c>
      <c r="F82" s="14" t="s">
        <v>325</v>
      </c>
      <c r="G82" s="13" t="s">
        <v>429</v>
      </c>
      <c r="H82" s="15" t="s">
        <v>6</v>
      </c>
    </row>
    <row r="83" spans="1:8" s="11" customFormat="1" ht="24.75" customHeight="1">
      <c r="A83" s="12" t="s">
        <v>414</v>
      </c>
      <c r="B83" s="13">
        <v>6607481</v>
      </c>
      <c r="C83" s="14" t="s">
        <v>138</v>
      </c>
      <c r="D83" s="13">
        <v>10</v>
      </c>
      <c r="E83" s="13" t="s">
        <v>139</v>
      </c>
      <c r="F83" s="14" t="s">
        <v>325</v>
      </c>
      <c r="G83" s="13" t="s">
        <v>430</v>
      </c>
      <c r="H83" s="15" t="s">
        <v>6</v>
      </c>
    </row>
    <row r="84" spans="1:8" s="11" customFormat="1" ht="24.75" customHeight="1">
      <c r="A84" s="18" t="s">
        <v>415</v>
      </c>
      <c r="B84" s="13">
        <v>6607482</v>
      </c>
      <c r="C84" s="14" t="s">
        <v>141</v>
      </c>
      <c r="D84" s="13">
        <v>50</v>
      </c>
      <c r="E84" s="13" t="s">
        <v>142</v>
      </c>
      <c r="F84" s="14" t="s">
        <v>326</v>
      </c>
      <c r="G84" s="13" t="s">
        <v>327</v>
      </c>
      <c r="H84" s="15" t="s">
        <v>6</v>
      </c>
    </row>
    <row r="85" spans="1:8" s="11" customFormat="1" ht="24.75" customHeight="1">
      <c r="A85" s="18" t="s">
        <v>416</v>
      </c>
      <c r="B85" s="13">
        <v>6607483</v>
      </c>
      <c r="C85" s="14" t="s">
        <v>144</v>
      </c>
      <c r="D85" s="13">
        <v>37</v>
      </c>
      <c r="E85" s="13" t="s">
        <v>145</v>
      </c>
      <c r="F85" s="14" t="s">
        <v>328</v>
      </c>
      <c r="G85" s="13" t="s">
        <v>329</v>
      </c>
      <c r="H85" s="15" t="s">
        <v>6</v>
      </c>
    </row>
    <row r="86" spans="1:8" s="11" customFormat="1" ht="24.75" customHeight="1">
      <c r="A86" s="12" t="s">
        <v>417</v>
      </c>
      <c r="B86" s="13">
        <v>6607484</v>
      </c>
      <c r="C86" s="14" t="s">
        <v>147</v>
      </c>
      <c r="D86" s="13">
        <v>6</v>
      </c>
      <c r="E86" s="13" t="s">
        <v>148</v>
      </c>
      <c r="F86" s="14" t="s">
        <v>330</v>
      </c>
      <c r="G86" s="13" t="s">
        <v>331</v>
      </c>
      <c r="H86" s="15" t="s">
        <v>6</v>
      </c>
    </row>
    <row r="87" spans="1:8" s="11" customFormat="1" ht="24.75" customHeight="1">
      <c r="A87" s="18" t="s">
        <v>418</v>
      </c>
      <c r="B87" s="13">
        <v>6607485</v>
      </c>
      <c r="C87" s="14" t="s">
        <v>147</v>
      </c>
      <c r="D87" s="13">
        <v>4</v>
      </c>
      <c r="E87" s="13" t="s">
        <v>150</v>
      </c>
      <c r="F87" s="14" t="s">
        <v>332</v>
      </c>
      <c r="G87" s="13" t="s">
        <v>331</v>
      </c>
      <c r="H87" s="15" t="s">
        <v>6</v>
      </c>
    </row>
    <row r="88" spans="1:8" s="11" customFormat="1" ht="24.75" customHeight="1">
      <c r="A88" s="18" t="s">
        <v>419</v>
      </c>
      <c r="B88" s="13">
        <v>6607486</v>
      </c>
      <c r="C88" s="14" t="s">
        <v>153</v>
      </c>
      <c r="D88" s="13">
        <v>3</v>
      </c>
      <c r="E88" s="13" t="s">
        <v>154</v>
      </c>
      <c r="F88" s="14" t="s">
        <v>333</v>
      </c>
      <c r="G88" s="13" t="s">
        <v>336</v>
      </c>
      <c r="H88" s="15" t="s">
        <v>6</v>
      </c>
    </row>
    <row r="89" spans="1:8" s="11" customFormat="1" ht="24.75" customHeight="1">
      <c r="A89" s="12" t="s">
        <v>420</v>
      </c>
      <c r="B89" s="13">
        <v>6607487</v>
      </c>
      <c r="C89" s="14" t="s">
        <v>155</v>
      </c>
      <c r="D89" s="13">
        <v>8</v>
      </c>
      <c r="E89" s="13" t="s">
        <v>156</v>
      </c>
      <c r="F89" s="14" t="s">
        <v>334</v>
      </c>
      <c r="G89" s="13" t="s">
        <v>336</v>
      </c>
      <c r="H89" s="15" t="s">
        <v>6</v>
      </c>
    </row>
    <row r="90" spans="1:8" s="11" customFormat="1" ht="24.75" customHeight="1">
      <c r="A90" s="18" t="s">
        <v>421</v>
      </c>
      <c r="B90" s="13">
        <v>6607488</v>
      </c>
      <c r="C90" s="14" t="s">
        <v>158</v>
      </c>
      <c r="D90" s="13">
        <v>3</v>
      </c>
      <c r="E90" s="13" t="s">
        <v>159</v>
      </c>
      <c r="F90" s="14" t="s">
        <v>335</v>
      </c>
      <c r="G90" s="13" t="s">
        <v>336</v>
      </c>
      <c r="H90" s="15" t="s">
        <v>6</v>
      </c>
    </row>
    <row r="91" spans="1:8" s="11" customFormat="1" ht="33.75" customHeight="1">
      <c r="A91" s="18" t="s">
        <v>422</v>
      </c>
      <c r="B91" s="13">
        <v>6607489</v>
      </c>
      <c r="C91" s="14" t="s">
        <v>160</v>
      </c>
      <c r="D91" s="13">
        <v>23</v>
      </c>
      <c r="E91" s="13" t="s">
        <v>161</v>
      </c>
      <c r="F91" s="14" t="s">
        <v>431</v>
      </c>
      <c r="G91" s="13" t="s">
        <v>331</v>
      </c>
      <c r="H91" s="15" t="s">
        <v>6</v>
      </c>
    </row>
    <row r="92" spans="1:8" s="24" customFormat="1" ht="18" customHeight="1" thickBot="1">
      <c r="A92" s="19"/>
      <c r="B92" s="20"/>
      <c r="C92" s="20"/>
      <c r="D92" s="21">
        <f>SUM(D78:D91)</f>
        <v>187</v>
      </c>
      <c r="E92" s="22"/>
      <c r="F92" s="20"/>
      <c r="G92" s="22"/>
      <c r="H92" s="23"/>
    </row>
    <row r="93" spans="1:8" s="24" customFormat="1" ht="19.5" customHeight="1" thickBot="1" thickTop="1">
      <c r="A93" s="26" t="s">
        <v>276</v>
      </c>
      <c r="B93" s="27"/>
      <c r="C93" s="27"/>
      <c r="D93" s="28">
        <f>SUM(D92,D77,D63,D48,D36,D15)</f>
        <v>1300</v>
      </c>
      <c r="E93" s="29"/>
      <c r="F93" s="30"/>
      <c r="G93" s="29"/>
      <c r="H93" s="31"/>
    </row>
    <row r="94" spans="4:8" s="24" customFormat="1" ht="12.75" thickTop="1">
      <c r="D94" s="25"/>
      <c r="E94" s="25"/>
      <c r="G94" s="25"/>
      <c r="H94" s="25"/>
    </row>
    <row r="95" spans="4:8" s="24" customFormat="1" ht="12">
      <c r="D95" s="25"/>
      <c r="E95" s="25"/>
      <c r="G95" s="25"/>
      <c r="H95" s="25"/>
    </row>
    <row r="96" spans="4:8" s="24" customFormat="1" ht="12">
      <c r="D96" s="25"/>
      <c r="E96" s="25"/>
      <c r="G96" s="25"/>
      <c r="H96" s="25"/>
    </row>
    <row r="97" spans="4:8" s="24" customFormat="1" ht="12">
      <c r="D97" s="25"/>
      <c r="E97" s="25"/>
      <c r="G97" s="25"/>
      <c r="H97" s="25"/>
    </row>
    <row r="98" spans="4:8" s="24" customFormat="1" ht="12">
      <c r="D98" s="25"/>
      <c r="E98" s="25"/>
      <c r="G98" s="25"/>
      <c r="H98" s="25"/>
    </row>
    <row r="99" spans="4:8" s="24" customFormat="1" ht="12">
      <c r="D99" s="25"/>
      <c r="E99" s="25"/>
      <c r="G99" s="25"/>
      <c r="H99" s="25"/>
    </row>
    <row r="100" spans="4:8" s="24" customFormat="1" ht="12">
      <c r="D100" s="25"/>
      <c r="E100" s="25"/>
      <c r="G100" s="25"/>
      <c r="H100" s="25"/>
    </row>
    <row r="101" spans="4:8" s="24" customFormat="1" ht="12">
      <c r="D101" s="25"/>
      <c r="E101" s="25"/>
      <c r="G101" s="25"/>
      <c r="H101" s="25"/>
    </row>
    <row r="102" spans="4:8" s="24" customFormat="1" ht="12">
      <c r="D102" s="25"/>
      <c r="E102" s="25"/>
      <c r="G102" s="25"/>
      <c r="H102" s="25"/>
    </row>
    <row r="103" spans="4:8" s="24" customFormat="1" ht="12">
      <c r="D103" s="25"/>
      <c r="E103" s="25"/>
      <c r="G103" s="25"/>
      <c r="H103" s="25"/>
    </row>
    <row r="104" spans="4:8" s="24" customFormat="1" ht="12">
      <c r="D104" s="25"/>
      <c r="E104" s="25"/>
      <c r="G104" s="25"/>
      <c r="H104" s="25"/>
    </row>
    <row r="105" spans="4:8" s="24" customFormat="1" ht="12">
      <c r="D105" s="25"/>
      <c r="E105" s="25"/>
      <c r="G105" s="25"/>
      <c r="H105" s="25"/>
    </row>
    <row r="106" spans="4:8" s="24" customFormat="1" ht="12">
      <c r="D106" s="25"/>
      <c r="E106" s="25"/>
      <c r="G106" s="25"/>
      <c r="H106" s="25"/>
    </row>
    <row r="107" spans="4:8" s="24" customFormat="1" ht="12">
      <c r="D107" s="25"/>
      <c r="E107" s="25"/>
      <c r="G107" s="25"/>
      <c r="H107" s="25"/>
    </row>
    <row r="108" spans="4:8" s="24" customFormat="1" ht="12">
      <c r="D108" s="25"/>
      <c r="E108" s="25"/>
      <c r="G108" s="25"/>
      <c r="H108" s="25"/>
    </row>
    <row r="109" spans="4:8" s="24" customFormat="1" ht="12">
      <c r="D109" s="25"/>
      <c r="E109" s="25"/>
      <c r="G109" s="25"/>
      <c r="H109" s="25"/>
    </row>
    <row r="110" spans="4:8" s="24" customFormat="1" ht="12">
      <c r="D110" s="25"/>
      <c r="E110" s="25"/>
      <c r="G110" s="25"/>
      <c r="H110" s="25"/>
    </row>
    <row r="111" spans="4:8" s="24" customFormat="1" ht="12">
      <c r="D111" s="25"/>
      <c r="E111" s="25"/>
      <c r="G111" s="25"/>
      <c r="H111" s="25"/>
    </row>
    <row r="112" spans="4:8" s="24" customFormat="1" ht="12">
      <c r="D112" s="25"/>
      <c r="E112" s="25"/>
      <c r="G112" s="25"/>
      <c r="H112" s="25"/>
    </row>
    <row r="113" spans="4:8" s="24" customFormat="1" ht="12">
      <c r="D113" s="25"/>
      <c r="E113" s="25"/>
      <c r="G113" s="25"/>
      <c r="H113" s="25"/>
    </row>
    <row r="114" spans="4:8" s="24" customFormat="1" ht="12">
      <c r="D114" s="25"/>
      <c r="E114" s="25"/>
      <c r="G114" s="25"/>
      <c r="H114" s="25"/>
    </row>
    <row r="115" spans="4:8" s="24" customFormat="1" ht="12">
      <c r="D115" s="25"/>
      <c r="E115" s="25"/>
      <c r="G115" s="25"/>
      <c r="H115" s="25"/>
    </row>
    <row r="116" spans="4:8" s="24" customFormat="1" ht="12">
      <c r="D116" s="25"/>
      <c r="E116" s="25"/>
      <c r="G116" s="25"/>
      <c r="H116" s="25"/>
    </row>
    <row r="117" spans="4:8" s="24" customFormat="1" ht="12">
      <c r="D117" s="25"/>
      <c r="E117" s="25"/>
      <c r="G117" s="25"/>
      <c r="H117" s="25"/>
    </row>
    <row r="118" spans="4:8" s="24" customFormat="1" ht="12">
      <c r="D118" s="25"/>
      <c r="E118" s="25"/>
      <c r="G118" s="25"/>
      <c r="H118" s="25"/>
    </row>
    <row r="119" spans="4:8" s="24" customFormat="1" ht="12">
      <c r="D119" s="25"/>
      <c r="E119" s="25"/>
      <c r="G119" s="25"/>
      <c r="H119" s="25"/>
    </row>
    <row r="120" spans="4:8" s="24" customFormat="1" ht="12">
      <c r="D120" s="25"/>
      <c r="E120" s="25"/>
      <c r="G120" s="25"/>
      <c r="H120" s="25"/>
    </row>
    <row r="121" spans="4:8" s="24" customFormat="1" ht="12">
      <c r="D121" s="25"/>
      <c r="E121" s="25"/>
      <c r="G121" s="25"/>
      <c r="H121" s="25"/>
    </row>
    <row r="122" spans="4:8" s="24" customFormat="1" ht="12">
      <c r="D122" s="25"/>
      <c r="E122" s="25"/>
      <c r="G122" s="25"/>
      <c r="H122" s="25"/>
    </row>
    <row r="123" spans="4:8" s="24" customFormat="1" ht="12">
      <c r="D123" s="25"/>
      <c r="E123" s="25"/>
      <c r="G123" s="25"/>
      <c r="H123" s="25"/>
    </row>
    <row r="124" spans="4:8" s="24" customFormat="1" ht="12">
      <c r="D124" s="25"/>
      <c r="E124" s="25"/>
      <c r="G124" s="25"/>
      <c r="H124" s="25"/>
    </row>
    <row r="125" spans="4:8" s="24" customFormat="1" ht="12">
      <c r="D125" s="25"/>
      <c r="E125" s="25"/>
      <c r="G125" s="25"/>
      <c r="H125" s="25"/>
    </row>
    <row r="126" spans="4:8" s="24" customFormat="1" ht="12">
      <c r="D126" s="25"/>
      <c r="E126" s="25"/>
      <c r="G126" s="25"/>
      <c r="H126" s="25"/>
    </row>
    <row r="127" spans="4:8" s="24" customFormat="1" ht="12">
      <c r="D127" s="25"/>
      <c r="E127" s="25"/>
      <c r="G127" s="25"/>
      <c r="H127" s="25"/>
    </row>
    <row r="128" spans="4:8" s="24" customFormat="1" ht="12">
      <c r="D128" s="25"/>
      <c r="E128" s="25"/>
      <c r="G128" s="25"/>
      <c r="H128" s="25"/>
    </row>
    <row r="129" spans="4:8" s="24" customFormat="1" ht="12">
      <c r="D129" s="25"/>
      <c r="E129" s="25"/>
      <c r="G129" s="25"/>
      <c r="H129" s="25"/>
    </row>
    <row r="130" spans="4:8" s="24" customFormat="1" ht="12">
      <c r="D130" s="25"/>
      <c r="E130" s="25"/>
      <c r="G130" s="25"/>
      <c r="H130" s="25"/>
    </row>
    <row r="131" spans="4:8" s="24" customFormat="1" ht="12">
      <c r="D131" s="25"/>
      <c r="E131" s="25"/>
      <c r="G131" s="25"/>
      <c r="H131" s="25"/>
    </row>
    <row r="132" spans="4:8" s="24" customFormat="1" ht="12">
      <c r="D132" s="25"/>
      <c r="E132" s="25"/>
      <c r="G132" s="25"/>
      <c r="H132" s="25"/>
    </row>
    <row r="133" spans="4:8" s="24" customFormat="1" ht="12">
      <c r="D133" s="25"/>
      <c r="E133" s="25"/>
      <c r="G133" s="25"/>
      <c r="H133" s="25"/>
    </row>
    <row r="134" spans="4:8" s="24" customFormat="1" ht="12">
      <c r="D134" s="25"/>
      <c r="E134" s="25"/>
      <c r="G134" s="25"/>
      <c r="H134" s="25"/>
    </row>
    <row r="135" spans="4:8" s="24" customFormat="1" ht="12">
      <c r="D135" s="25"/>
      <c r="E135" s="25"/>
      <c r="G135" s="25"/>
      <c r="H135" s="25"/>
    </row>
    <row r="136" spans="4:8" s="24" customFormat="1" ht="12">
      <c r="D136" s="25"/>
      <c r="E136" s="25"/>
      <c r="G136" s="25"/>
      <c r="H136" s="25"/>
    </row>
    <row r="137" spans="4:8" s="24" customFormat="1" ht="12">
      <c r="D137" s="25"/>
      <c r="E137" s="25"/>
      <c r="G137" s="25"/>
      <c r="H137" s="25"/>
    </row>
    <row r="138" spans="4:8" s="24" customFormat="1" ht="12">
      <c r="D138" s="25"/>
      <c r="E138" s="25"/>
      <c r="G138" s="25"/>
      <c r="H138" s="25"/>
    </row>
    <row r="139" spans="4:8" s="24" customFormat="1" ht="12">
      <c r="D139" s="25"/>
      <c r="E139" s="25"/>
      <c r="G139" s="25"/>
      <c r="H139" s="25"/>
    </row>
    <row r="140" spans="4:8" s="24" customFormat="1" ht="12">
      <c r="D140" s="25"/>
      <c r="E140" s="25"/>
      <c r="G140" s="25"/>
      <c r="H140" s="25"/>
    </row>
    <row r="141" spans="4:8" s="24" customFormat="1" ht="12">
      <c r="D141" s="25"/>
      <c r="E141" s="25"/>
      <c r="G141" s="25"/>
      <c r="H141" s="25"/>
    </row>
    <row r="142" spans="4:8" s="24" customFormat="1" ht="12">
      <c r="D142" s="25"/>
      <c r="E142" s="25"/>
      <c r="G142" s="25"/>
      <c r="H142" s="25"/>
    </row>
    <row r="143" spans="4:8" s="24" customFormat="1" ht="12">
      <c r="D143" s="25"/>
      <c r="E143" s="25"/>
      <c r="G143" s="25"/>
      <c r="H143" s="25"/>
    </row>
    <row r="144" spans="4:8" s="24" customFormat="1" ht="12">
      <c r="D144" s="25"/>
      <c r="E144" s="25"/>
      <c r="G144" s="25"/>
      <c r="H144" s="25"/>
    </row>
    <row r="145" spans="4:8" s="24" customFormat="1" ht="12">
      <c r="D145" s="25"/>
      <c r="E145" s="25"/>
      <c r="G145" s="25"/>
      <c r="H145" s="25"/>
    </row>
    <row r="146" spans="4:8" s="24" customFormat="1" ht="12">
      <c r="D146" s="25"/>
      <c r="E146" s="25"/>
      <c r="G146" s="25"/>
      <c r="H146" s="25"/>
    </row>
    <row r="147" spans="4:8" s="24" customFormat="1" ht="12">
      <c r="D147" s="25"/>
      <c r="E147" s="25"/>
      <c r="G147" s="25"/>
      <c r="H147" s="25"/>
    </row>
    <row r="148" spans="4:8" s="24" customFormat="1" ht="12">
      <c r="D148" s="25"/>
      <c r="E148" s="25"/>
      <c r="G148" s="25"/>
      <c r="H148" s="25"/>
    </row>
    <row r="149" spans="4:8" s="24" customFormat="1" ht="12">
      <c r="D149" s="25"/>
      <c r="E149" s="25"/>
      <c r="G149" s="25"/>
      <c r="H149" s="25"/>
    </row>
    <row r="150" spans="4:8" s="24" customFormat="1" ht="12">
      <c r="D150" s="25"/>
      <c r="E150" s="25"/>
      <c r="G150" s="25"/>
      <c r="H150" s="25"/>
    </row>
    <row r="151" spans="4:8" s="24" customFormat="1" ht="12">
      <c r="D151" s="25"/>
      <c r="E151" s="25"/>
      <c r="G151" s="25"/>
      <c r="H151" s="25"/>
    </row>
    <row r="152" spans="4:8" s="24" customFormat="1" ht="12">
      <c r="D152" s="25"/>
      <c r="E152" s="25"/>
      <c r="G152" s="25"/>
      <c r="H152" s="25"/>
    </row>
    <row r="153" spans="4:8" s="24" customFormat="1" ht="12">
      <c r="D153" s="25"/>
      <c r="E153" s="25"/>
      <c r="G153" s="25"/>
      <c r="H153" s="25"/>
    </row>
    <row r="154" spans="4:8" s="24" customFormat="1" ht="12">
      <c r="D154" s="25"/>
      <c r="E154" s="25"/>
      <c r="G154" s="25"/>
      <c r="H154" s="25"/>
    </row>
    <row r="155" spans="4:8" s="24" customFormat="1" ht="12">
      <c r="D155" s="25"/>
      <c r="E155" s="25"/>
      <c r="G155" s="25"/>
      <c r="H155" s="25"/>
    </row>
    <row r="156" spans="4:8" s="24" customFormat="1" ht="12">
      <c r="D156" s="25"/>
      <c r="E156" s="25"/>
      <c r="G156" s="25"/>
      <c r="H156" s="25"/>
    </row>
    <row r="157" spans="4:8" s="24" customFormat="1" ht="12">
      <c r="D157" s="25"/>
      <c r="E157" s="25"/>
      <c r="G157" s="25"/>
      <c r="H157" s="25"/>
    </row>
    <row r="158" spans="4:8" s="24" customFormat="1" ht="12">
      <c r="D158" s="25"/>
      <c r="E158" s="25"/>
      <c r="G158" s="25"/>
      <c r="H158" s="25"/>
    </row>
    <row r="159" spans="4:8" s="24" customFormat="1" ht="12">
      <c r="D159" s="25"/>
      <c r="E159" s="25"/>
      <c r="G159" s="25"/>
      <c r="H159" s="25"/>
    </row>
    <row r="160" spans="4:8" s="24" customFormat="1" ht="12">
      <c r="D160" s="25"/>
      <c r="E160" s="25"/>
      <c r="G160" s="25"/>
      <c r="H160" s="25"/>
    </row>
    <row r="161" spans="4:8" s="24" customFormat="1" ht="12">
      <c r="D161" s="25"/>
      <c r="E161" s="25"/>
      <c r="G161" s="25"/>
      <c r="H161" s="25"/>
    </row>
    <row r="162" spans="4:8" s="24" customFormat="1" ht="12">
      <c r="D162" s="25"/>
      <c r="E162" s="25"/>
      <c r="G162" s="25"/>
      <c r="H162" s="25"/>
    </row>
    <row r="163" spans="4:8" s="24" customFormat="1" ht="12">
      <c r="D163" s="25"/>
      <c r="E163" s="25"/>
      <c r="G163" s="25"/>
      <c r="H163" s="25"/>
    </row>
    <row r="164" spans="4:8" s="24" customFormat="1" ht="12">
      <c r="D164" s="25"/>
      <c r="E164" s="25"/>
      <c r="G164" s="25"/>
      <c r="H164" s="25"/>
    </row>
    <row r="165" spans="4:8" s="24" customFormat="1" ht="12">
      <c r="D165" s="25"/>
      <c r="E165" s="25"/>
      <c r="G165" s="25"/>
      <c r="H165" s="25"/>
    </row>
    <row r="166" spans="4:8" s="24" customFormat="1" ht="12">
      <c r="D166" s="25"/>
      <c r="E166" s="25"/>
      <c r="G166" s="25"/>
      <c r="H166" s="25"/>
    </row>
    <row r="167" spans="4:8" s="24" customFormat="1" ht="12">
      <c r="D167" s="25"/>
      <c r="E167" s="25"/>
      <c r="G167" s="25"/>
      <c r="H167" s="25"/>
    </row>
    <row r="168" spans="4:8" s="24" customFormat="1" ht="12">
      <c r="D168" s="25"/>
      <c r="E168" s="25"/>
      <c r="G168" s="25"/>
      <c r="H168" s="25"/>
    </row>
    <row r="169" spans="4:8" s="24" customFormat="1" ht="12">
      <c r="D169" s="25"/>
      <c r="E169" s="25"/>
      <c r="G169" s="25"/>
      <c r="H169" s="25"/>
    </row>
    <row r="170" spans="4:8" s="24" customFormat="1" ht="12">
      <c r="D170" s="25"/>
      <c r="E170" s="25"/>
      <c r="G170" s="25"/>
      <c r="H170" s="25"/>
    </row>
    <row r="171" spans="4:8" s="24" customFormat="1" ht="12">
      <c r="D171" s="25"/>
      <c r="E171" s="25"/>
      <c r="G171" s="25"/>
      <c r="H171" s="25"/>
    </row>
    <row r="172" spans="4:8" s="24" customFormat="1" ht="12">
      <c r="D172" s="25"/>
      <c r="E172" s="25"/>
      <c r="G172" s="25"/>
      <c r="H172" s="25"/>
    </row>
    <row r="173" spans="4:8" s="24" customFormat="1" ht="12">
      <c r="D173" s="25"/>
      <c r="E173" s="25"/>
      <c r="G173" s="25"/>
      <c r="H173" s="25"/>
    </row>
    <row r="174" spans="4:8" s="24" customFormat="1" ht="12">
      <c r="D174" s="25"/>
      <c r="E174" s="25"/>
      <c r="G174" s="25"/>
      <c r="H174" s="25"/>
    </row>
    <row r="175" spans="4:8" s="24" customFormat="1" ht="12">
      <c r="D175" s="25"/>
      <c r="E175" s="25"/>
      <c r="G175" s="25"/>
      <c r="H175" s="25"/>
    </row>
    <row r="176" spans="4:8" s="24" customFormat="1" ht="12">
      <c r="D176" s="25"/>
      <c r="E176" s="25"/>
      <c r="G176" s="25"/>
      <c r="H176" s="25"/>
    </row>
    <row r="177" spans="4:8" s="24" customFormat="1" ht="12">
      <c r="D177" s="25"/>
      <c r="E177" s="25"/>
      <c r="G177" s="25"/>
      <c r="H177" s="25"/>
    </row>
    <row r="178" spans="4:8" s="24" customFormat="1" ht="12">
      <c r="D178" s="25"/>
      <c r="E178" s="25"/>
      <c r="G178" s="25"/>
      <c r="H178" s="25"/>
    </row>
    <row r="179" spans="4:8" s="24" customFormat="1" ht="12">
      <c r="D179" s="25"/>
      <c r="E179" s="25"/>
      <c r="G179" s="25"/>
      <c r="H179" s="25"/>
    </row>
    <row r="180" spans="4:8" s="24" customFormat="1" ht="12">
      <c r="D180" s="25"/>
      <c r="E180" s="25"/>
      <c r="G180" s="25"/>
      <c r="H180" s="25"/>
    </row>
    <row r="181" spans="4:8" s="24" customFormat="1" ht="12">
      <c r="D181" s="25"/>
      <c r="E181" s="25"/>
      <c r="G181" s="25"/>
      <c r="H181" s="25"/>
    </row>
    <row r="182" spans="4:8" s="24" customFormat="1" ht="12">
      <c r="D182" s="25"/>
      <c r="E182" s="25"/>
      <c r="G182" s="25"/>
      <c r="H182" s="25"/>
    </row>
    <row r="183" spans="4:8" s="24" customFormat="1" ht="12">
      <c r="D183" s="25"/>
      <c r="E183" s="25"/>
      <c r="G183" s="25"/>
      <c r="H183" s="25"/>
    </row>
    <row r="184" spans="4:8" s="24" customFormat="1" ht="12">
      <c r="D184" s="25"/>
      <c r="E184" s="25"/>
      <c r="G184" s="25"/>
      <c r="H184" s="25"/>
    </row>
    <row r="185" spans="4:8" s="24" customFormat="1" ht="12">
      <c r="D185" s="25"/>
      <c r="E185" s="25"/>
      <c r="G185" s="25"/>
      <c r="H185" s="25"/>
    </row>
    <row r="186" spans="4:8" s="24" customFormat="1" ht="12">
      <c r="D186" s="25"/>
      <c r="E186" s="25"/>
      <c r="G186" s="25"/>
      <c r="H186" s="25"/>
    </row>
    <row r="187" spans="4:8" s="24" customFormat="1" ht="12">
      <c r="D187" s="25"/>
      <c r="E187" s="25"/>
      <c r="G187" s="25"/>
      <c r="H187" s="25"/>
    </row>
    <row r="188" spans="4:8" s="24" customFormat="1" ht="12">
      <c r="D188" s="25"/>
      <c r="E188" s="25"/>
      <c r="G188" s="25"/>
      <c r="H188" s="25"/>
    </row>
    <row r="189" spans="4:8" s="24" customFormat="1" ht="12">
      <c r="D189" s="25"/>
      <c r="E189" s="25"/>
      <c r="G189" s="25"/>
      <c r="H189" s="25"/>
    </row>
    <row r="190" spans="4:8" s="24" customFormat="1" ht="12">
      <c r="D190" s="25"/>
      <c r="E190" s="25"/>
      <c r="G190" s="25"/>
      <c r="H190" s="25"/>
    </row>
    <row r="191" spans="4:8" s="24" customFormat="1" ht="12">
      <c r="D191" s="25"/>
      <c r="E191" s="25"/>
      <c r="G191" s="25"/>
      <c r="H191" s="25"/>
    </row>
    <row r="192" spans="4:8" s="24" customFormat="1" ht="12">
      <c r="D192" s="25"/>
      <c r="E192" s="25"/>
      <c r="G192" s="25"/>
      <c r="H192" s="25"/>
    </row>
    <row r="193" spans="4:8" s="24" customFormat="1" ht="12">
      <c r="D193" s="25"/>
      <c r="E193" s="25"/>
      <c r="G193" s="25"/>
      <c r="H193" s="25"/>
    </row>
    <row r="194" spans="4:8" s="24" customFormat="1" ht="12">
      <c r="D194" s="25"/>
      <c r="E194" s="25"/>
      <c r="G194" s="25"/>
      <c r="H194" s="25"/>
    </row>
    <row r="195" spans="4:8" s="24" customFormat="1" ht="12">
      <c r="D195" s="25"/>
      <c r="E195" s="25"/>
      <c r="G195" s="25"/>
      <c r="H195" s="25"/>
    </row>
    <row r="196" spans="4:8" s="24" customFormat="1" ht="12">
      <c r="D196" s="25"/>
      <c r="E196" s="25"/>
      <c r="G196" s="25"/>
      <c r="H196" s="25"/>
    </row>
    <row r="197" spans="4:8" s="24" customFormat="1" ht="12">
      <c r="D197" s="25"/>
      <c r="E197" s="25"/>
      <c r="G197" s="25"/>
      <c r="H197" s="25"/>
    </row>
    <row r="198" spans="4:8" s="24" customFormat="1" ht="12">
      <c r="D198" s="25"/>
      <c r="E198" s="25"/>
      <c r="G198" s="25"/>
      <c r="H198" s="25"/>
    </row>
    <row r="199" spans="4:8" s="24" customFormat="1" ht="12">
      <c r="D199" s="25"/>
      <c r="E199" s="25"/>
      <c r="G199" s="25"/>
      <c r="H199" s="25"/>
    </row>
    <row r="200" spans="4:8" s="24" customFormat="1" ht="12">
      <c r="D200" s="25"/>
      <c r="E200" s="25"/>
      <c r="G200" s="25"/>
      <c r="H200" s="25"/>
    </row>
    <row r="201" spans="4:8" s="24" customFormat="1" ht="12">
      <c r="D201" s="25"/>
      <c r="E201" s="25"/>
      <c r="G201" s="25"/>
      <c r="H201" s="25"/>
    </row>
    <row r="202" spans="4:8" s="24" customFormat="1" ht="12">
      <c r="D202" s="25"/>
      <c r="E202" s="25"/>
      <c r="G202" s="25"/>
      <c r="H202" s="25"/>
    </row>
    <row r="203" spans="4:8" s="24" customFormat="1" ht="12">
      <c r="D203" s="25"/>
      <c r="E203" s="25"/>
      <c r="G203" s="25"/>
      <c r="H203" s="25"/>
    </row>
    <row r="204" spans="4:8" s="24" customFormat="1" ht="12">
      <c r="D204" s="25"/>
      <c r="E204" s="25"/>
      <c r="G204" s="25"/>
      <c r="H204" s="25"/>
    </row>
    <row r="205" spans="4:8" s="24" customFormat="1" ht="12">
      <c r="D205" s="25"/>
      <c r="E205" s="25"/>
      <c r="G205" s="25"/>
      <c r="H205" s="25"/>
    </row>
    <row r="206" spans="4:8" s="24" customFormat="1" ht="12">
      <c r="D206" s="25"/>
      <c r="E206" s="25"/>
      <c r="G206" s="25"/>
      <c r="H206" s="25"/>
    </row>
    <row r="207" spans="4:8" s="24" customFormat="1" ht="12">
      <c r="D207" s="25"/>
      <c r="E207" s="25"/>
      <c r="G207" s="25"/>
      <c r="H207" s="25"/>
    </row>
    <row r="208" spans="4:8" s="24" customFormat="1" ht="12">
      <c r="D208" s="25"/>
      <c r="E208" s="25"/>
      <c r="G208" s="25"/>
      <c r="H208" s="25"/>
    </row>
    <row r="209" spans="4:8" s="24" customFormat="1" ht="12">
      <c r="D209" s="25"/>
      <c r="E209" s="25"/>
      <c r="G209" s="25"/>
      <c r="H209" s="25"/>
    </row>
    <row r="210" spans="4:8" s="24" customFormat="1" ht="12">
      <c r="D210" s="25"/>
      <c r="E210" s="25"/>
      <c r="G210" s="25"/>
      <c r="H210" s="25"/>
    </row>
    <row r="211" spans="4:8" s="24" customFormat="1" ht="12">
      <c r="D211" s="25"/>
      <c r="E211" s="25"/>
      <c r="G211" s="25"/>
      <c r="H211" s="25"/>
    </row>
    <row r="212" spans="4:8" s="24" customFormat="1" ht="12">
      <c r="D212" s="25"/>
      <c r="E212" s="25"/>
      <c r="G212" s="25"/>
      <c r="H212" s="25"/>
    </row>
    <row r="213" spans="4:8" s="24" customFormat="1" ht="12">
      <c r="D213" s="25"/>
      <c r="E213" s="25"/>
      <c r="G213" s="25"/>
      <c r="H213" s="25"/>
    </row>
    <row r="214" spans="4:8" s="24" customFormat="1" ht="12">
      <c r="D214" s="25"/>
      <c r="E214" s="25"/>
      <c r="G214" s="25"/>
      <c r="H214" s="25"/>
    </row>
    <row r="215" spans="4:8" s="24" customFormat="1" ht="12">
      <c r="D215" s="25"/>
      <c r="E215" s="25"/>
      <c r="G215" s="25"/>
      <c r="H215" s="25"/>
    </row>
    <row r="216" spans="4:8" s="24" customFormat="1" ht="12">
      <c r="D216" s="25"/>
      <c r="E216" s="25"/>
      <c r="G216" s="25"/>
      <c r="H216" s="25"/>
    </row>
    <row r="217" spans="4:8" s="24" customFormat="1" ht="12">
      <c r="D217" s="25"/>
      <c r="E217" s="25"/>
      <c r="G217" s="25"/>
      <c r="H217" s="25"/>
    </row>
    <row r="218" spans="4:8" s="24" customFormat="1" ht="12">
      <c r="D218" s="25"/>
      <c r="E218" s="25"/>
      <c r="G218" s="25"/>
      <c r="H218" s="25"/>
    </row>
    <row r="219" spans="4:8" s="24" customFormat="1" ht="12">
      <c r="D219" s="25"/>
      <c r="E219" s="25"/>
      <c r="G219" s="25"/>
      <c r="H219" s="25"/>
    </row>
    <row r="220" spans="4:8" s="24" customFormat="1" ht="12">
      <c r="D220" s="25"/>
      <c r="E220" s="25"/>
      <c r="G220" s="25"/>
      <c r="H220" s="25"/>
    </row>
    <row r="221" spans="4:8" s="24" customFormat="1" ht="12">
      <c r="D221" s="25"/>
      <c r="E221" s="25"/>
      <c r="G221" s="25"/>
      <c r="H221" s="25"/>
    </row>
    <row r="222" spans="4:8" s="24" customFormat="1" ht="12">
      <c r="D222" s="25"/>
      <c r="E222" s="25"/>
      <c r="G222" s="25"/>
      <c r="H222" s="25"/>
    </row>
    <row r="223" spans="4:8" s="24" customFormat="1" ht="12">
      <c r="D223" s="25"/>
      <c r="E223" s="25"/>
      <c r="G223" s="25"/>
      <c r="H223" s="25"/>
    </row>
    <row r="224" spans="4:8" s="24" customFormat="1" ht="12">
      <c r="D224" s="25"/>
      <c r="E224" s="25"/>
      <c r="G224" s="25"/>
      <c r="H224" s="25"/>
    </row>
    <row r="225" spans="4:8" s="24" customFormat="1" ht="12">
      <c r="D225" s="25"/>
      <c r="E225" s="25"/>
      <c r="G225" s="25"/>
      <c r="H225" s="25"/>
    </row>
    <row r="226" spans="4:8" s="24" customFormat="1" ht="12">
      <c r="D226" s="25"/>
      <c r="E226" s="25"/>
      <c r="G226" s="25"/>
      <c r="H226" s="25"/>
    </row>
    <row r="227" spans="4:8" s="24" customFormat="1" ht="12">
      <c r="D227" s="25"/>
      <c r="E227" s="25"/>
      <c r="G227" s="25"/>
      <c r="H227" s="25"/>
    </row>
    <row r="228" spans="4:8" s="24" customFormat="1" ht="12">
      <c r="D228" s="25"/>
      <c r="E228" s="25"/>
      <c r="G228" s="25"/>
      <c r="H228" s="25"/>
    </row>
    <row r="229" spans="4:8" s="24" customFormat="1" ht="12">
      <c r="D229" s="25"/>
      <c r="E229" s="25"/>
      <c r="G229" s="25"/>
      <c r="H229" s="25"/>
    </row>
    <row r="230" spans="4:8" s="24" customFormat="1" ht="12">
      <c r="D230" s="25"/>
      <c r="E230" s="25"/>
      <c r="G230" s="25"/>
      <c r="H230" s="25"/>
    </row>
    <row r="231" spans="4:8" s="24" customFormat="1" ht="12">
      <c r="D231" s="25"/>
      <c r="E231" s="25"/>
      <c r="G231" s="25"/>
      <c r="H231" s="25"/>
    </row>
    <row r="232" spans="4:8" s="24" customFormat="1" ht="12">
      <c r="D232" s="25"/>
      <c r="E232" s="25"/>
      <c r="G232" s="25"/>
      <c r="H232" s="25"/>
    </row>
    <row r="233" spans="4:8" s="24" customFormat="1" ht="12">
      <c r="D233" s="25"/>
      <c r="E233" s="25"/>
      <c r="G233" s="25"/>
      <c r="H233" s="25"/>
    </row>
    <row r="234" spans="4:8" s="24" customFormat="1" ht="12">
      <c r="D234" s="25"/>
      <c r="E234" s="25"/>
      <c r="G234" s="25"/>
      <c r="H234" s="25"/>
    </row>
    <row r="235" spans="4:8" s="24" customFormat="1" ht="12">
      <c r="D235" s="25"/>
      <c r="E235" s="25"/>
      <c r="G235" s="25"/>
      <c r="H235" s="25"/>
    </row>
    <row r="236" spans="4:8" s="24" customFormat="1" ht="12">
      <c r="D236" s="25"/>
      <c r="E236" s="25"/>
      <c r="G236" s="25"/>
      <c r="H236" s="25"/>
    </row>
    <row r="237" spans="4:8" s="24" customFormat="1" ht="12">
      <c r="D237" s="25"/>
      <c r="E237" s="25"/>
      <c r="G237" s="25"/>
      <c r="H237" s="25"/>
    </row>
    <row r="238" spans="4:8" s="24" customFormat="1" ht="12">
      <c r="D238" s="25"/>
      <c r="E238" s="25"/>
      <c r="G238" s="25"/>
      <c r="H238" s="25"/>
    </row>
    <row r="239" spans="4:8" s="24" customFormat="1" ht="12">
      <c r="D239" s="25"/>
      <c r="E239" s="25"/>
      <c r="G239" s="25"/>
      <c r="H239" s="25"/>
    </row>
    <row r="240" spans="4:8" s="24" customFormat="1" ht="12">
      <c r="D240" s="25"/>
      <c r="E240" s="25"/>
      <c r="G240" s="25"/>
      <c r="H240" s="25"/>
    </row>
    <row r="241" spans="4:8" s="24" customFormat="1" ht="12">
      <c r="D241" s="25"/>
      <c r="E241" s="25"/>
      <c r="G241" s="25"/>
      <c r="H241" s="25"/>
    </row>
    <row r="242" spans="4:8" s="24" customFormat="1" ht="12">
      <c r="D242" s="25"/>
      <c r="E242" s="25"/>
      <c r="G242" s="25"/>
      <c r="H242" s="25"/>
    </row>
    <row r="243" spans="4:8" s="24" customFormat="1" ht="12">
      <c r="D243" s="25"/>
      <c r="E243" s="25"/>
      <c r="G243" s="25"/>
      <c r="H243" s="25"/>
    </row>
    <row r="244" spans="4:8" s="24" customFormat="1" ht="12">
      <c r="D244" s="25"/>
      <c r="E244" s="25"/>
      <c r="G244" s="25"/>
      <c r="H244" s="25"/>
    </row>
    <row r="245" spans="4:8" s="24" customFormat="1" ht="12">
      <c r="D245" s="25"/>
      <c r="E245" s="25"/>
      <c r="G245" s="25"/>
      <c r="H245" s="25"/>
    </row>
    <row r="246" spans="4:8" s="24" customFormat="1" ht="12">
      <c r="D246" s="25"/>
      <c r="E246" s="25"/>
      <c r="G246" s="25"/>
      <c r="H246" s="25"/>
    </row>
    <row r="247" spans="4:8" s="24" customFormat="1" ht="12">
      <c r="D247" s="25"/>
      <c r="E247" s="25"/>
      <c r="G247" s="25"/>
      <c r="H247" s="25"/>
    </row>
    <row r="248" spans="4:8" s="24" customFormat="1" ht="12">
      <c r="D248" s="25"/>
      <c r="E248" s="25"/>
      <c r="G248" s="25"/>
      <c r="H248" s="25"/>
    </row>
    <row r="249" spans="4:8" s="24" customFormat="1" ht="12">
      <c r="D249" s="25"/>
      <c r="E249" s="25"/>
      <c r="G249" s="25"/>
      <c r="H249" s="25"/>
    </row>
    <row r="250" spans="4:8" s="24" customFormat="1" ht="12">
      <c r="D250" s="25"/>
      <c r="E250" s="25"/>
      <c r="G250" s="25"/>
      <c r="H250" s="25"/>
    </row>
    <row r="251" spans="4:8" s="24" customFormat="1" ht="12">
      <c r="D251" s="25"/>
      <c r="E251" s="25"/>
      <c r="G251" s="25"/>
      <c r="H251" s="25"/>
    </row>
    <row r="252" spans="4:8" s="24" customFormat="1" ht="12">
      <c r="D252" s="25"/>
      <c r="E252" s="25"/>
      <c r="G252" s="25"/>
      <c r="H252" s="25"/>
    </row>
    <row r="253" spans="4:8" s="24" customFormat="1" ht="12">
      <c r="D253" s="25"/>
      <c r="E253" s="25"/>
      <c r="G253" s="25"/>
      <c r="H253" s="25"/>
    </row>
    <row r="254" spans="4:8" s="24" customFormat="1" ht="12">
      <c r="D254" s="25"/>
      <c r="E254" s="25"/>
      <c r="G254" s="25"/>
      <c r="H254" s="25"/>
    </row>
    <row r="255" spans="4:8" s="24" customFormat="1" ht="12">
      <c r="D255" s="25"/>
      <c r="E255" s="25"/>
      <c r="G255" s="25"/>
      <c r="H255" s="25"/>
    </row>
    <row r="256" spans="4:8" s="24" customFormat="1" ht="12">
      <c r="D256" s="25"/>
      <c r="E256" s="25"/>
      <c r="G256" s="25"/>
      <c r="H256" s="25"/>
    </row>
    <row r="257" spans="4:8" s="24" customFormat="1" ht="12">
      <c r="D257" s="25"/>
      <c r="E257" s="25"/>
      <c r="G257" s="25"/>
      <c r="H257" s="25"/>
    </row>
    <row r="258" spans="4:8" s="24" customFormat="1" ht="12">
      <c r="D258" s="25"/>
      <c r="E258" s="25"/>
      <c r="G258" s="25"/>
      <c r="H258" s="25"/>
    </row>
    <row r="259" spans="4:8" s="24" customFormat="1" ht="12">
      <c r="D259" s="25"/>
      <c r="E259" s="25"/>
      <c r="G259" s="25"/>
      <c r="H259" s="25"/>
    </row>
    <row r="260" spans="4:8" s="24" customFormat="1" ht="12">
      <c r="D260" s="25"/>
      <c r="E260" s="25"/>
      <c r="G260" s="25"/>
      <c r="H260" s="25"/>
    </row>
    <row r="261" spans="4:8" s="24" customFormat="1" ht="12">
      <c r="D261" s="25"/>
      <c r="E261" s="25"/>
      <c r="G261" s="25"/>
      <c r="H261" s="25"/>
    </row>
    <row r="262" spans="4:8" s="24" customFormat="1" ht="12">
      <c r="D262" s="25"/>
      <c r="E262" s="25"/>
      <c r="G262" s="25"/>
      <c r="H262" s="25"/>
    </row>
    <row r="263" spans="4:8" s="24" customFormat="1" ht="12">
      <c r="D263" s="25"/>
      <c r="E263" s="25"/>
      <c r="G263" s="25"/>
      <c r="H263" s="25"/>
    </row>
    <row r="264" spans="4:8" s="24" customFormat="1" ht="12">
      <c r="D264" s="25"/>
      <c r="E264" s="25"/>
      <c r="G264" s="25"/>
      <c r="H264" s="25"/>
    </row>
    <row r="265" spans="4:8" s="24" customFormat="1" ht="12">
      <c r="D265" s="25"/>
      <c r="E265" s="25"/>
      <c r="G265" s="25"/>
      <c r="H265" s="25"/>
    </row>
    <row r="266" spans="4:8" s="24" customFormat="1" ht="12">
      <c r="D266" s="25"/>
      <c r="E266" s="25"/>
      <c r="G266" s="25"/>
      <c r="H266" s="25"/>
    </row>
    <row r="267" spans="4:8" s="24" customFormat="1" ht="12">
      <c r="D267" s="25"/>
      <c r="E267" s="25"/>
      <c r="G267" s="25"/>
      <c r="H267" s="25"/>
    </row>
    <row r="268" spans="4:8" s="24" customFormat="1" ht="12">
      <c r="D268" s="25"/>
      <c r="E268" s="25"/>
      <c r="G268" s="25"/>
      <c r="H268" s="25"/>
    </row>
    <row r="269" spans="4:8" s="24" customFormat="1" ht="12">
      <c r="D269" s="25"/>
      <c r="E269" s="25"/>
      <c r="G269" s="25"/>
      <c r="H269" s="25"/>
    </row>
    <row r="270" spans="4:8" s="24" customFormat="1" ht="12">
      <c r="D270" s="25"/>
      <c r="E270" s="25"/>
      <c r="G270" s="25"/>
      <c r="H270" s="25"/>
    </row>
    <row r="271" spans="4:8" s="24" customFormat="1" ht="12">
      <c r="D271" s="25"/>
      <c r="E271" s="25"/>
      <c r="G271" s="25"/>
      <c r="H271" s="25"/>
    </row>
    <row r="272" spans="4:8" s="24" customFormat="1" ht="12">
      <c r="D272" s="25"/>
      <c r="E272" s="25"/>
      <c r="G272" s="25"/>
      <c r="H272" s="25"/>
    </row>
    <row r="273" spans="4:8" s="24" customFormat="1" ht="12">
      <c r="D273" s="25"/>
      <c r="E273" s="25"/>
      <c r="G273" s="25"/>
      <c r="H273" s="25"/>
    </row>
    <row r="274" spans="4:8" s="24" customFormat="1" ht="12">
      <c r="D274" s="25"/>
      <c r="E274" s="25"/>
      <c r="G274" s="25"/>
      <c r="H274" s="25"/>
    </row>
    <row r="275" spans="4:8" s="24" customFormat="1" ht="12">
      <c r="D275" s="25"/>
      <c r="E275" s="25"/>
      <c r="G275" s="25"/>
      <c r="H275" s="25"/>
    </row>
    <row r="276" spans="4:8" s="24" customFormat="1" ht="12">
      <c r="D276" s="25"/>
      <c r="E276" s="25"/>
      <c r="G276" s="25"/>
      <c r="H276" s="25"/>
    </row>
    <row r="277" spans="4:8" s="24" customFormat="1" ht="12">
      <c r="D277" s="25"/>
      <c r="E277" s="25"/>
      <c r="G277" s="25"/>
      <c r="H277" s="25"/>
    </row>
    <row r="278" spans="4:8" s="24" customFormat="1" ht="12">
      <c r="D278" s="25"/>
      <c r="E278" s="25"/>
      <c r="G278" s="25"/>
      <c r="H278" s="25"/>
    </row>
    <row r="279" spans="4:8" s="24" customFormat="1" ht="12">
      <c r="D279" s="25"/>
      <c r="E279" s="25"/>
      <c r="G279" s="25"/>
      <c r="H279" s="25"/>
    </row>
    <row r="280" spans="4:8" s="24" customFormat="1" ht="12">
      <c r="D280" s="25"/>
      <c r="E280" s="25"/>
      <c r="G280" s="25"/>
      <c r="H280" s="25"/>
    </row>
    <row r="281" spans="4:8" s="24" customFormat="1" ht="12">
      <c r="D281" s="25"/>
      <c r="E281" s="25"/>
      <c r="G281" s="25"/>
      <c r="H281" s="25"/>
    </row>
    <row r="282" spans="4:8" s="24" customFormat="1" ht="12">
      <c r="D282" s="25"/>
      <c r="E282" s="25"/>
      <c r="G282" s="25"/>
      <c r="H282" s="25"/>
    </row>
    <row r="283" spans="4:8" s="24" customFormat="1" ht="12">
      <c r="D283" s="25"/>
      <c r="E283" s="25"/>
      <c r="G283" s="25"/>
      <c r="H283" s="25"/>
    </row>
    <row r="284" spans="4:8" s="24" customFormat="1" ht="12">
      <c r="D284" s="25"/>
      <c r="E284" s="25"/>
      <c r="G284" s="25"/>
      <c r="H284" s="25"/>
    </row>
    <row r="285" spans="4:8" s="24" customFormat="1" ht="12">
      <c r="D285" s="25"/>
      <c r="E285" s="25"/>
      <c r="G285" s="25"/>
      <c r="H285" s="25"/>
    </row>
    <row r="286" spans="4:8" s="24" customFormat="1" ht="12">
      <c r="D286" s="25"/>
      <c r="E286" s="25"/>
      <c r="G286" s="25"/>
      <c r="H286" s="25"/>
    </row>
    <row r="287" spans="4:8" s="24" customFormat="1" ht="12">
      <c r="D287" s="25"/>
      <c r="E287" s="25"/>
      <c r="G287" s="25"/>
      <c r="H287" s="25"/>
    </row>
    <row r="288" spans="4:8" s="24" customFormat="1" ht="12">
      <c r="D288" s="25"/>
      <c r="E288" s="25"/>
      <c r="G288" s="25"/>
      <c r="H288" s="25"/>
    </row>
    <row r="289" spans="4:8" s="24" customFormat="1" ht="12">
      <c r="D289" s="25"/>
      <c r="E289" s="25"/>
      <c r="G289" s="25"/>
      <c r="H289" s="25"/>
    </row>
    <row r="290" spans="4:8" s="24" customFormat="1" ht="12">
      <c r="D290" s="25"/>
      <c r="E290" s="25"/>
      <c r="G290" s="25"/>
      <c r="H290" s="25"/>
    </row>
    <row r="291" spans="4:8" s="24" customFormat="1" ht="12">
      <c r="D291" s="25"/>
      <c r="E291" s="25"/>
      <c r="G291" s="25"/>
      <c r="H291" s="25"/>
    </row>
    <row r="292" spans="4:8" s="24" customFormat="1" ht="12">
      <c r="D292" s="25"/>
      <c r="E292" s="25"/>
      <c r="G292" s="25"/>
      <c r="H292" s="25"/>
    </row>
    <row r="293" spans="4:8" s="24" customFormat="1" ht="12">
      <c r="D293" s="25"/>
      <c r="E293" s="25"/>
      <c r="G293" s="25"/>
      <c r="H293" s="25"/>
    </row>
    <row r="294" spans="4:8" s="24" customFormat="1" ht="12">
      <c r="D294" s="25"/>
      <c r="E294" s="25"/>
      <c r="G294" s="25"/>
      <c r="H294" s="25"/>
    </row>
    <row r="295" spans="4:8" s="24" customFormat="1" ht="12">
      <c r="D295" s="25"/>
      <c r="E295" s="25"/>
      <c r="G295" s="25"/>
      <c r="H295" s="25"/>
    </row>
    <row r="296" spans="4:8" s="24" customFormat="1" ht="12">
      <c r="D296" s="25"/>
      <c r="E296" s="25"/>
      <c r="G296" s="25"/>
      <c r="H296" s="25"/>
    </row>
    <row r="297" spans="4:8" s="24" customFormat="1" ht="12">
      <c r="D297" s="25"/>
      <c r="E297" s="25"/>
      <c r="G297" s="25"/>
      <c r="H297" s="25"/>
    </row>
    <row r="298" spans="4:8" s="24" customFormat="1" ht="12">
      <c r="D298" s="25"/>
      <c r="E298" s="25"/>
      <c r="G298" s="25"/>
      <c r="H298" s="25"/>
    </row>
    <row r="299" spans="4:8" s="24" customFormat="1" ht="12">
      <c r="D299" s="25"/>
      <c r="E299" s="25"/>
      <c r="G299" s="25"/>
      <c r="H299" s="25"/>
    </row>
    <row r="300" spans="4:8" s="24" customFormat="1" ht="12">
      <c r="D300" s="25"/>
      <c r="E300" s="25"/>
      <c r="G300" s="25"/>
      <c r="H300" s="25"/>
    </row>
    <row r="301" spans="4:8" s="24" customFormat="1" ht="12">
      <c r="D301" s="25"/>
      <c r="E301" s="25"/>
      <c r="G301" s="25"/>
      <c r="H301" s="25"/>
    </row>
    <row r="302" spans="4:8" s="24" customFormat="1" ht="12">
      <c r="D302" s="25"/>
      <c r="E302" s="25"/>
      <c r="G302" s="25"/>
      <c r="H302" s="25"/>
    </row>
    <row r="303" spans="4:8" s="24" customFormat="1" ht="12">
      <c r="D303" s="25"/>
      <c r="E303" s="25"/>
      <c r="G303" s="25"/>
      <c r="H303" s="25"/>
    </row>
    <row r="304" spans="4:8" s="24" customFormat="1" ht="12">
      <c r="D304" s="25"/>
      <c r="E304" s="25"/>
      <c r="G304" s="25"/>
      <c r="H304" s="25"/>
    </row>
    <row r="305" spans="4:8" s="24" customFormat="1" ht="12">
      <c r="D305" s="25"/>
      <c r="E305" s="25"/>
      <c r="G305" s="25"/>
      <c r="H305" s="25"/>
    </row>
    <row r="306" spans="4:8" s="24" customFormat="1" ht="12">
      <c r="D306" s="25"/>
      <c r="E306" s="25"/>
      <c r="G306" s="25"/>
      <c r="H306" s="25"/>
    </row>
    <row r="307" spans="4:8" s="24" customFormat="1" ht="12">
      <c r="D307" s="25"/>
      <c r="E307" s="25"/>
      <c r="G307" s="25"/>
      <c r="H307" s="25"/>
    </row>
    <row r="308" spans="4:8" s="24" customFormat="1" ht="12">
      <c r="D308" s="25"/>
      <c r="E308" s="25"/>
      <c r="G308" s="25"/>
      <c r="H308" s="25"/>
    </row>
    <row r="309" spans="4:8" s="24" customFormat="1" ht="12">
      <c r="D309" s="25"/>
      <c r="E309" s="25"/>
      <c r="G309" s="25"/>
      <c r="H309" s="25"/>
    </row>
    <row r="310" spans="4:8" s="24" customFormat="1" ht="12">
      <c r="D310" s="25"/>
      <c r="E310" s="25"/>
      <c r="G310" s="25"/>
      <c r="H310" s="25"/>
    </row>
    <row r="311" spans="4:8" s="24" customFormat="1" ht="12">
      <c r="D311" s="25"/>
      <c r="E311" s="25"/>
      <c r="G311" s="25"/>
      <c r="H311" s="25"/>
    </row>
    <row r="312" spans="4:8" s="24" customFormat="1" ht="12">
      <c r="D312" s="25"/>
      <c r="E312" s="25"/>
      <c r="G312" s="25"/>
      <c r="H312" s="25"/>
    </row>
    <row r="313" spans="4:8" s="24" customFormat="1" ht="12">
      <c r="D313" s="25"/>
      <c r="E313" s="25"/>
      <c r="G313" s="25"/>
      <c r="H313" s="25"/>
    </row>
    <row r="314" spans="4:8" s="24" customFormat="1" ht="12">
      <c r="D314" s="25"/>
      <c r="E314" s="25"/>
      <c r="G314" s="25"/>
      <c r="H314" s="25"/>
    </row>
    <row r="315" spans="4:8" s="24" customFormat="1" ht="12">
      <c r="D315" s="25"/>
      <c r="E315" s="25"/>
      <c r="G315" s="25"/>
      <c r="H315" s="25"/>
    </row>
    <row r="316" spans="4:8" s="24" customFormat="1" ht="12">
      <c r="D316" s="25"/>
      <c r="E316" s="25"/>
      <c r="G316" s="25"/>
      <c r="H316" s="25"/>
    </row>
    <row r="317" spans="4:8" s="24" customFormat="1" ht="12">
      <c r="D317" s="25"/>
      <c r="E317" s="25"/>
      <c r="G317" s="25"/>
      <c r="H317" s="25"/>
    </row>
    <row r="318" spans="4:8" s="24" customFormat="1" ht="12">
      <c r="D318" s="25"/>
      <c r="E318" s="25"/>
      <c r="G318" s="25"/>
      <c r="H318" s="25"/>
    </row>
    <row r="319" spans="4:8" s="24" customFormat="1" ht="12">
      <c r="D319" s="25"/>
      <c r="E319" s="25"/>
      <c r="G319" s="25"/>
      <c r="H319" s="25"/>
    </row>
    <row r="320" spans="4:8" s="24" customFormat="1" ht="12">
      <c r="D320" s="25"/>
      <c r="E320" s="25"/>
      <c r="G320" s="25"/>
      <c r="H320" s="25"/>
    </row>
    <row r="321" spans="4:8" s="24" customFormat="1" ht="12">
      <c r="D321" s="25"/>
      <c r="E321" s="25"/>
      <c r="G321" s="25"/>
      <c r="H321" s="25"/>
    </row>
    <row r="322" spans="4:8" s="24" customFormat="1" ht="12">
      <c r="D322" s="25"/>
      <c r="E322" s="25"/>
      <c r="G322" s="25"/>
      <c r="H322" s="25"/>
    </row>
    <row r="323" spans="4:8" s="24" customFormat="1" ht="12">
      <c r="D323" s="25"/>
      <c r="E323" s="25"/>
      <c r="G323" s="25"/>
      <c r="H323" s="25"/>
    </row>
    <row r="324" spans="4:8" s="24" customFormat="1" ht="12">
      <c r="D324" s="25"/>
      <c r="E324" s="25"/>
      <c r="G324" s="25"/>
      <c r="H324" s="25"/>
    </row>
    <row r="325" spans="4:8" s="24" customFormat="1" ht="12">
      <c r="D325" s="25"/>
      <c r="E325" s="25"/>
      <c r="G325" s="25"/>
      <c r="H325" s="25"/>
    </row>
    <row r="326" spans="4:8" s="24" customFormat="1" ht="12">
      <c r="D326" s="25"/>
      <c r="E326" s="25"/>
      <c r="G326" s="25"/>
      <c r="H326" s="25"/>
    </row>
    <row r="327" spans="4:8" s="24" customFormat="1" ht="12">
      <c r="D327" s="25"/>
      <c r="E327" s="25"/>
      <c r="G327" s="25"/>
      <c r="H327" s="25"/>
    </row>
    <row r="328" spans="4:8" s="24" customFormat="1" ht="12">
      <c r="D328" s="25"/>
      <c r="E328" s="25"/>
      <c r="G328" s="25"/>
      <c r="H328" s="25"/>
    </row>
    <row r="329" spans="4:8" s="24" customFormat="1" ht="12">
      <c r="D329" s="25"/>
      <c r="E329" s="25"/>
      <c r="G329" s="25"/>
      <c r="H329" s="25"/>
    </row>
    <row r="330" spans="4:8" s="24" customFormat="1" ht="12">
      <c r="D330" s="25"/>
      <c r="E330" s="25"/>
      <c r="G330" s="25"/>
      <c r="H330" s="25"/>
    </row>
    <row r="331" spans="4:8" s="24" customFormat="1" ht="12">
      <c r="D331" s="25"/>
      <c r="E331" s="25"/>
      <c r="G331" s="25"/>
      <c r="H331" s="25"/>
    </row>
    <row r="332" spans="4:8" s="24" customFormat="1" ht="12">
      <c r="D332" s="25"/>
      <c r="E332" s="25"/>
      <c r="G332" s="25"/>
      <c r="H332" s="25"/>
    </row>
    <row r="333" spans="4:8" s="24" customFormat="1" ht="12">
      <c r="D333" s="25"/>
      <c r="E333" s="25"/>
      <c r="G333" s="25"/>
      <c r="H333" s="25"/>
    </row>
    <row r="334" spans="4:8" s="24" customFormat="1" ht="12">
      <c r="D334" s="25"/>
      <c r="E334" s="25"/>
      <c r="G334" s="25"/>
      <c r="H334" s="25"/>
    </row>
    <row r="335" spans="4:8" s="24" customFormat="1" ht="12">
      <c r="D335" s="25"/>
      <c r="E335" s="25"/>
      <c r="G335" s="25"/>
      <c r="H335" s="25"/>
    </row>
    <row r="336" spans="4:8" s="24" customFormat="1" ht="12">
      <c r="D336" s="25"/>
      <c r="E336" s="25"/>
      <c r="G336" s="25"/>
      <c r="H336" s="25"/>
    </row>
    <row r="337" spans="4:8" s="24" customFormat="1" ht="12">
      <c r="D337" s="25"/>
      <c r="E337" s="25"/>
      <c r="G337" s="25"/>
      <c r="H337" s="25"/>
    </row>
    <row r="338" spans="4:8" s="24" customFormat="1" ht="12">
      <c r="D338" s="25"/>
      <c r="E338" s="25"/>
      <c r="G338" s="25"/>
      <c r="H338" s="25"/>
    </row>
    <row r="339" spans="4:8" s="24" customFormat="1" ht="12">
      <c r="D339" s="25"/>
      <c r="E339" s="25"/>
      <c r="G339" s="25"/>
      <c r="H339" s="25"/>
    </row>
    <row r="340" spans="4:8" s="24" customFormat="1" ht="12">
      <c r="D340" s="25"/>
      <c r="E340" s="25"/>
      <c r="G340" s="25"/>
      <c r="H340" s="25"/>
    </row>
    <row r="341" spans="4:8" s="24" customFormat="1" ht="12">
      <c r="D341" s="25"/>
      <c r="E341" s="25"/>
      <c r="G341" s="25"/>
      <c r="H341" s="25"/>
    </row>
    <row r="342" spans="4:8" s="24" customFormat="1" ht="12">
      <c r="D342" s="25"/>
      <c r="E342" s="25"/>
      <c r="G342" s="25"/>
      <c r="H342" s="25"/>
    </row>
    <row r="343" spans="4:8" s="24" customFormat="1" ht="12">
      <c r="D343" s="25"/>
      <c r="E343" s="25"/>
      <c r="G343" s="25"/>
      <c r="H343" s="25"/>
    </row>
    <row r="344" spans="4:8" s="24" customFormat="1" ht="12">
      <c r="D344" s="25"/>
      <c r="E344" s="25"/>
      <c r="G344" s="25"/>
      <c r="H344" s="25"/>
    </row>
    <row r="345" spans="4:8" s="24" customFormat="1" ht="12">
      <c r="D345" s="25"/>
      <c r="E345" s="25"/>
      <c r="G345" s="25"/>
      <c r="H345" s="25"/>
    </row>
    <row r="346" spans="4:8" s="24" customFormat="1" ht="12">
      <c r="D346" s="25"/>
      <c r="E346" s="25"/>
      <c r="G346" s="25"/>
      <c r="H346" s="25"/>
    </row>
    <row r="347" spans="4:8" s="24" customFormat="1" ht="12">
      <c r="D347" s="25"/>
      <c r="E347" s="25"/>
      <c r="G347" s="25"/>
      <c r="H347" s="25"/>
    </row>
    <row r="348" spans="4:8" s="24" customFormat="1" ht="12">
      <c r="D348" s="25"/>
      <c r="E348" s="25"/>
      <c r="G348" s="25"/>
      <c r="H348" s="25"/>
    </row>
    <row r="349" spans="4:8" s="24" customFormat="1" ht="12">
      <c r="D349" s="25"/>
      <c r="E349" s="25"/>
      <c r="G349" s="25"/>
      <c r="H349" s="25"/>
    </row>
    <row r="350" spans="4:8" s="24" customFormat="1" ht="12">
      <c r="D350" s="25"/>
      <c r="E350" s="25"/>
      <c r="G350" s="25"/>
      <c r="H350" s="25"/>
    </row>
    <row r="351" spans="4:8" s="24" customFormat="1" ht="12">
      <c r="D351" s="25"/>
      <c r="E351" s="25"/>
      <c r="G351" s="25"/>
      <c r="H351" s="25"/>
    </row>
    <row r="352" spans="4:8" s="24" customFormat="1" ht="12">
      <c r="D352" s="25"/>
      <c r="E352" s="25"/>
      <c r="G352" s="25"/>
      <c r="H352" s="25"/>
    </row>
    <row r="353" spans="4:8" s="24" customFormat="1" ht="12">
      <c r="D353" s="25"/>
      <c r="E353" s="25"/>
      <c r="G353" s="25"/>
      <c r="H353" s="25"/>
    </row>
    <row r="354" spans="4:8" s="24" customFormat="1" ht="12">
      <c r="D354" s="25"/>
      <c r="E354" s="25"/>
      <c r="G354" s="25"/>
      <c r="H354" s="25"/>
    </row>
    <row r="355" spans="4:8" s="24" customFormat="1" ht="12">
      <c r="D355" s="25"/>
      <c r="E355" s="25"/>
      <c r="G355" s="25"/>
      <c r="H355" s="25"/>
    </row>
    <row r="356" spans="4:8" s="24" customFormat="1" ht="12">
      <c r="D356" s="25"/>
      <c r="E356" s="25"/>
      <c r="G356" s="25"/>
      <c r="H356" s="25"/>
    </row>
    <row r="357" spans="4:8" s="24" customFormat="1" ht="12">
      <c r="D357" s="25"/>
      <c r="E357" s="25"/>
      <c r="G357" s="25"/>
      <c r="H357" s="25"/>
    </row>
    <row r="358" spans="4:8" s="24" customFormat="1" ht="12">
      <c r="D358" s="25"/>
      <c r="E358" s="25"/>
      <c r="G358" s="25"/>
      <c r="H358" s="25"/>
    </row>
    <row r="359" spans="4:8" s="24" customFormat="1" ht="12">
      <c r="D359" s="25"/>
      <c r="E359" s="25"/>
      <c r="G359" s="25"/>
      <c r="H359" s="25"/>
    </row>
    <row r="360" spans="4:8" s="24" customFormat="1" ht="12">
      <c r="D360" s="25"/>
      <c r="E360" s="25"/>
      <c r="G360" s="25"/>
      <c r="H360" s="25"/>
    </row>
    <row r="361" spans="4:8" s="24" customFormat="1" ht="12">
      <c r="D361" s="25"/>
      <c r="E361" s="25"/>
      <c r="G361" s="25"/>
      <c r="H361" s="25"/>
    </row>
    <row r="362" spans="4:8" s="24" customFormat="1" ht="12">
      <c r="D362" s="25"/>
      <c r="E362" s="25"/>
      <c r="G362" s="25"/>
      <c r="H362" s="25"/>
    </row>
    <row r="363" spans="4:8" s="24" customFormat="1" ht="12">
      <c r="D363" s="25"/>
      <c r="E363" s="25"/>
      <c r="G363" s="25"/>
      <c r="H363" s="25"/>
    </row>
    <row r="364" spans="4:8" s="24" customFormat="1" ht="12">
      <c r="D364" s="25"/>
      <c r="E364" s="25"/>
      <c r="G364" s="25"/>
      <c r="H364" s="25"/>
    </row>
    <row r="365" spans="4:8" s="24" customFormat="1" ht="12">
      <c r="D365" s="25"/>
      <c r="E365" s="25"/>
      <c r="G365" s="25"/>
      <c r="H365" s="25"/>
    </row>
    <row r="366" spans="4:8" s="24" customFormat="1" ht="12">
      <c r="D366" s="25"/>
      <c r="E366" s="25"/>
      <c r="G366" s="25"/>
      <c r="H366" s="25"/>
    </row>
    <row r="367" spans="4:8" s="24" customFormat="1" ht="12">
      <c r="D367" s="25"/>
      <c r="E367" s="25"/>
      <c r="G367" s="25"/>
      <c r="H367" s="25"/>
    </row>
    <row r="368" spans="4:8" s="24" customFormat="1" ht="12">
      <c r="D368" s="25"/>
      <c r="E368" s="25"/>
      <c r="G368" s="25"/>
      <c r="H368" s="25"/>
    </row>
    <row r="369" spans="4:8" s="24" customFormat="1" ht="12">
      <c r="D369" s="25"/>
      <c r="E369" s="25"/>
      <c r="G369" s="25"/>
      <c r="H369" s="25"/>
    </row>
    <row r="370" spans="4:8" s="24" customFormat="1" ht="12">
      <c r="D370" s="25"/>
      <c r="E370" s="25"/>
      <c r="G370" s="25"/>
      <c r="H370" s="25"/>
    </row>
    <row r="371" spans="4:8" s="24" customFormat="1" ht="12">
      <c r="D371" s="25"/>
      <c r="E371" s="25"/>
      <c r="G371" s="25"/>
      <c r="H371" s="25"/>
    </row>
    <row r="372" spans="4:8" s="24" customFormat="1" ht="12">
      <c r="D372" s="25"/>
      <c r="E372" s="25"/>
      <c r="G372" s="25"/>
      <c r="H372" s="25"/>
    </row>
    <row r="373" spans="4:8" s="24" customFormat="1" ht="12">
      <c r="D373" s="25"/>
      <c r="E373" s="25"/>
      <c r="G373" s="25"/>
      <c r="H373" s="25"/>
    </row>
    <row r="374" spans="4:8" s="24" customFormat="1" ht="12">
      <c r="D374" s="25"/>
      <c r="E374" s="25"/>
      <c r="G374" s="25"/>
      <c r="H374" s="25"/>
    </row>
    <row r="375" spans="4:8" s="24" customFormat="1" ht="12">
      <c r="D375" s="25"/>
      <c r="E375" s="25"/>
      <c r="G375" s="25"/>
      <c r="H375" s="25"/>
    </row>
    <row r="376" spans="4:8" s="24" customFormat="1" ht="12">
      <c r="D376" s="25"/>
      <c r="E376" s="25"/>
      <c r="G376" s="25"/>
      <c r="H376" s="25"/>
    </row>
    <row r="377" spans="4:8" s="24" customFormat="1" ht="12">
      <c r="D377" s="25"/>
      <c r="E377" s="25"/>
      <c r="G377" s="25"/>
      <c r="H377" s="25"/>
    </row>
    <row r="378" spans="4:8" s="24" customFormat="1" ht="12">
      <c r="D378" s="25"/>
      <c r="E378" s="25"/>
      <c r="G378" s="25"/>
      <c r="H378" s="25"/>
    </row>
    <row r="379" spans="4:8" s="24" customFormat="1" ht="12">
      <c r="D379" s="25"/>
      <c r="E379" s="25"/>
      <c r="G379" s="25"/>
      <c r="H379" s="25"/>
    </row>
    <row r="380" spans="4:8" s="24" customFormat="1" ht="12">
      <c r="D380" s="25"/>
      <c r="E380" s="25"/>
      <c r="G380" s="25"/>
      <c r="H380" s="25"/>
    </row>
    <row r="381" spans="4:8" s="24" customFormat="1" ht="12">
      <c r="D381" s="25"/>
      <c r="E381" s="25"/>
      <c r="G381" s="25"/>
      <c r="H381" s="25"/>
    </row>
    <row r="382" spans="4:8" s="24" customFormat="1" ht="12">
      <c r="D382" s="25"/>
      <c r="E382" s="25"/>
      <c r="G382" s="25"/>
      <c r="H382" s="25"/>
    </row>
    <row r="383" spans="4:8" s="24" customFormat="1" ht="12">
      <c r="D383" s="25"/>
      <c r="E383" s="25"/>
      <c r="G383" s="25"/>
      <c r="H383" s="25"/>
    </row>
    <row r="384" spans="4:8" s="24" customFormat="1" ht="12">
      <c r="D384" s="25"/>
      <c r="E384" s="25"/>
      <c r="G384" s="25"/>
      <c r="H384" s="25"/>
    </row>
    <row r="385" spans="4:8" s="24" customFormat="1" ht="12">
      <c r="D385" s="25"/>
      <c r="E385" s="25"/>
      <c r="G385" s="25"/>
      <c r="H385" s="25"/>
    </row>
    <row r="386" spans="4:8" s="24" customFormat="1" ht="12">
      <c r="D386" s="25"/>
      <c r="E386" s="25"/>
      <c r="G386" s="25"/>
      <c r="H386" s="25"/>
    </row>
    <row r="387" spans="4:8" s="24" customFormat="1" ht="12">
      <c r="D387" s="25"/>
      <c r="E387" s="25"/>
      <c r="G387" s="25"/>
      <c r="H387" s="25"/>
    </row>
    <row r="388" spans="4:8" s="24" customFormat="1" ht="12">
      <c r="D388" s="25"/>
      <c r="E388" s="25"/>
      <c r="G388" s="25"/>
      <c r="H388" s="25"/>
    </row>
    <row r="389" spans="4:8" s="24" customFormat="1" ht="12">
      <c r="D389" s="25"/>
      <c r="E389" s="25"/>
      <c r="G389" s="25"/>
      <c r="H389" s="25"/>
    </row>
    <row r="390" spans="4:8" s="24" customFormat="1" ht="12">
      <c r="D390" s="25"/>
      <c r="E390" s="25"/>
      <c r="G390" s="25"/>
      <c r="H390" s="25"/>
    </row>
    <row r="391" spans="4:8" s="24" customFormat="1" ht="12">
      <c r="D391" s="25"/>
      <c r="E391" s="25"/>
      <c r="G391" s="25"/>
      <c r="H391" s="25"/>
    </row>
    <row r="392" spans="4:8" s="24" customFormat="1" ht="12">
      <c r="D392" s="25"/>
      <c r="E392" s="25"/>
      <c r="G392" s="25"/>
      <c r="H392" s="25"/>
    </row>
    <row r="393" spans="4:8" s="24" customFormat="1" ht="12">
      <c r="D393" s="25"/>
      <c r="E393" s="25"/>
      <c r="G393" s="25"/>
      <c r="H393" s="25"/>
    </row>
    <row r="394" spans="4:8" s="24" customFormat="1" ht="12">
      <c r="D394" s="25"/>
      <c r="E394" s="25"/>
      <c r="G394" s="25"/>
      <c r="H394" s="25"/>
    </row>
    <row r="395" spans="4:8" s="24" customFormat="1" ht="12">
      <c r="D395" s="25"/>
      <c r="E395" s="25"/>
      <c r="G395" s="25"/>
      <c r="H395" s="25"/>
    </row>
    <row r="396" spans="4:8" s="24" customFormat="1" ht="12">
      <c r="D396" s="25"/>
      <c r="E396" s="25"/>
      <c r="G396" s="25"/>
      <c r="H396" s="25"/>
    </row>
    <row r="397" spans="4:8" s="24" customFormat="1" ht="12">
      <c r="D397" s="25"/>
      <c r="E397" s="25"/>
      <c r="G397" s="25"/>
      <c r="H397" s="25"/>
    </row>
    <row r="398" spans="4:8" s="24" customFormat="1" ht="12">
      <c r="D398" s="25"/>
      <c r="E398" s="25"/>
      <c r="G398" s="25"/>
      <c r="H398" s="25"/>
    </row>
    <row r="399" spans="4:8" s="24" customFormat="1" ht="12">
      <c r="D399" s="25"/>
      <c r="E399" s="25"/>
      <c r="G399" s="25"/>
      <c r="H399" s="25"/>
    </row>
    <row r="400" spans="4:8" s="24" customFormat="1" ht="12">
      <c r="D400" s="25"/>
      <c r="E400" s="25"/>
      <c r="G400" s="25"/>
      <c r="H400" s="25"/>
    </row>
    <row r="401" spans="4:8" s="24" customFormat="1" ht="12">
      <c r="D401" s="25"/>
      <c r="E401" s="25"/>
      <c r="G401" s="25"/>
      <c r="H401" s="25"/>
    </row>
    <row r="402" spans="4:8" s="24" customFormat="1" ht="12">
      <c r="D402" s="25"/>
      <c r="E402" s="25"/>
      <c r="G402" s="25"/>
      <c r="H402" s="25"/>
    </row>
    <row r="403" spans="4:8" s="24" customFormat="1" ht="12">
      <c r="D403" s="25"/>
      <c r="E403" s="25"/>
      <c r="G403" s="25"/>
      <c r="H403" s="25"/>
    </row>
    <row r="404" spans="4:8" s="24" customFormat="1" ht="12">
      <c r="D404" s="25"/>
      <c r="E404" s="25"/>
      <c r="G404" s="25"/>
      <c r="H404" s="25"/>
    </row>
    <row r="405" spans="4:8" s="24" customFormat="1" ht="12">
      <c r="D405" s="25"/>
      <c r="E405" s="25"/>
      <c r="G405" s="25"/>
      <c r="H405" s="25"/>
    </row>
    <row r="406" spans="4:8" s="24" customFormat="1" ht="12">
      <c r="D406" s="25"/>
      <c r="E406" s="25"/>
      <c r="G406" s="25"/>
      <c r="H406" s="25"/>
    </row>
    <row r="407" spans="4:8" s="24" customFormat="1" ht="12">
      <c r="D407" s="25"/>
      <c r="E407" s="25"/>
      <c r="G407" s="25"/>
      <c r="H407" s="25"/>
    </row>
    <row r="408" spans="4:8" s="24" customFormat="1" ht="12">
      <c r="D408" s="25"/>
      <c r="E408" s="25"/>
      <c r="G408" s="25"/>
      <c r="H408" s="25"/>
    </row>
    <row r="409" spans="4:8" s="24" customFormat="1" ht="12">
      <c r="D409" s="25"/>
      <c r="E409" s="25"/>
      <c r="G409" s="25"/>
      <c r="H409" s="25"/>
    </row>
    <row r="410" spans="4:8" s="24" customFormat="1" ht="12">
      <c r="D410" s="25"/>
      <c r="E410" s="25"/>
      <c r="G410" s="25"/>
      <c r="H410" s="25"/>
    </row>
    <row r="411" spans="4:8" s="24" customFormat="1" ht="12">
      <c r="D411" s="25"/>
      <c r="E411" s="25"/>
      <c r="G411" s="25"/>
      <c r="H411" s="25"/>
    </row>
    <row r="412" spans="4:8" s="24" customFormat="1" ht="12">
      <c r="D412" s="25"/>
      <c r="E412" s="25"/>
      <c r="G412" s="25"/>
      <c r="H412" s="25"/>
    </row>
    <row r="413" spans="4:8" s="24" customFormat="1" ht="12">
      <c r="D413" s="25"/>
      <c r="E413" s="25"/>
      <c r="G413" s="25"/>
      <c r="H413" s="25"/>
    </row>
    <row r="414" spans="4:8" s="24" customFormat="1" ht="12">
      <c r="D414" s="25"/>
      <c r="E414" s="25"/>
      <c r="G414" s="25"/>
      <c r="H414" s="25"/>
    </row>
    <row r="415" spans="4:8" s="24" customFormat="1" ht="12">
      <c r="D415" s="25"/>
      <c r="E415" s="25"/>
      <c r="G415" s="25"/>
      <c r="H415" s="25"/>
    </row>
    <row r="416" spans="4:8" s="24" customFormat="1" ht="12">
      <c r="D416" s="25"/>
      <c r="E416" s="25"/>
      <c r="G416" s="25"/>
      <c r="H416" s="25"/>
    </row>
    <row r="417" spans="4:8" s="24" customFormat="1" ht="12">
      <c r="D417" s="25"/>
      <c r="E417" s="25"/>
      <c r="G417" s="25"/>
      <c r="H417" s="25"/>
    </row>
    <row r="418" spans="4:8" s="24" customFormat="1" ht="12">
      <c r="D418" s="25"/>
      <c r="E418" s="25"/>
      <c r="G418" s="25"/>
      <c r="H418" s="25"/>
    </row>
    <row r="419" spans="4:8" s="24" customFormat="1" ht="12">
      <c r="D419" s="25"/>
      <c r="E419" s="25"/>
      <c r="G419" s="25"/>
      <c r="H419" s="25"/>
    </row>
    <row r="420" spans="4:8" s="24" customFormat="1" ht="12">
      <c r="D420" s="25"/>
      <c r="E420" s="25"/>
      <c r="G420" s="25"/>
      <c r="H420" s="25"/>
    </row>
    <row r="421" spans="4:8" s="24" customFormat="1" ht="12">
      <c r="D421" s="25"/>
      <c r="E421" s="25"/>
      <c r="G421" s="25"/>
      <c r="H421" s="25"/>
    </row>
    <row r="422" spans="4:8" s="24" customFormat="1" ht="12">
      <c r="D422" s="25"/>
      <c r="E422" s="25"/>
      <c r="G422" s="25"/>
      <c r="H422" s="25"/>
    </row>
    <row r="423" spans="4:8" s="24" customFormat="1" ht="12">
      <c r="D423" s="25"/>
      <c r="E423" s="25"/>
      <c r="G423" s="25"/>
      <c r="H423" s="25"/>
    </row>
    <row r="424" spans="4:8" s="24" customFormat="1" ht="12">
      <c r="D424" s="25"/>
      <c r="E424" s="25"/>
      <c r="G424" s="25"/>
      <c r="H424" s="25"/>
    </row>
    <row r="425" spans="4:8" s="24" customFormat="1" ht="12">
      <c r="D425" s="25"/>
      <c r="E425" s="25"/>
      <c r="G425" s="25"/>
      <c r="H425" s="25"/>
    </row>
    <row r="426" spans="4:8" s="24" customFormat="1" ht="12">
      <c r="D426" s="25"/>
      <c r="E426" s="25"/>
      <c r="G426" s="25"/>
      <c r="H426" s="25"/>
    </row>
    <row r="427" spans="4:8" s="24" customFormat="1" ht="12">
      <c r="D427" s="25"/>
      <c r="E427" s="25"/>
      <c r="G427" s="25"/>
      <c r="H427" s="25"/>
    </row>
    <row r="428" spans="4:8" s="24" customFormat="1" ht="12">
      <c r="D428" s="25"/>
      <c r="E428" s="25"/>
      <c r="G428" s="25"/>
      <c r="H428" s="25"/>
    </row>
    <row r="429" spans="4:8" s="24" customFormat="1" ht="12">
      <c r="D429" s="25"/>
      <c r="E429" s="25"/>
      <c r="G429" s="25"/>
      <c r="H429" s="25"/>
    </row>
    <row r="430" spans="4:8" s="24" customFormat="1" ht="12">
      <c r="D430" s="25"/>
      <c r="E430" s="25"/>
      <c r="G430" s="25"/>
      <c r="H430" s="25"/>
    </row>
    <row r="431" spans="4:8" s="24" customFormat="1" ht="12">
      <c r="D431" s="25"/>
      <c r="E431" s="25"/>
      <c r="G431" s="25"/>
      <c r="H431" s="25"/>
    </row>
    <row r="432" spans="4:8" s="24" customFormat="1" ht="12">
      <c r="D432" s="25"/>
      <c r="E432" s="25"/>
      <c r="G432" s="25"/>
      <c r="H432" s="25"/>
    </row>
    <row r="433" spans="4:8" s="24" customFormat="1" ht="12">
      <c r="D433" s="25"/>
      <c r="E433" s="25"/>
      <c r="G433" s="25"/>
      <c r="H433" s="25"/>
    </row>
    <row r="434" spans="4:8" s="24" customFormat="1" ht="12">
      <c r="D434" s="25"/>
      <c r="E434" s="25"/>
      <c r="G434" s="25"/>
      <c r="H434" s="25"/>
    </row>
    <row r="435" spans="4:8" s="24" customFormat="1" ht="12">
      <c r="D435" s="25"/>
      <c r="E435" s="25"/>
      <c r="G435" s="25"/>
      <c r="H435" s="25"/>
    </row>
    <row r="436" spans="4:8" s="24" customFormat="1" ht="12">
      <c r="D436" s="25"/>
      <c r="E436" s="25"/>
      <c r="G436" s="25"/>
      <c r="H436" s="25"/>
    </row>
    <row r="437" spans="4:8" s="24" customFormat="1" ht="12">
      <c r="D437" s="25"/>
      <c r="E437" s="25"/>
      <c r="G437" s="25"/>
      <c r="H437" s="25"/>
    </row>
    <row r="438" spans="4:8" s="24" customFormat="1" ht="12">
      <c r="D438" s="25"/>
      <c r="E438" s="25"/>
      <c r="G438" s="25"/>
      <c r="H438" s="25"/>
    </row>
    <row r="439" spans="4:8" s="24" customFormat="1" ht="12">
      <c r="D439" s="25"/>
      <c r="E439" s="25"/>
      <c r="G439" s="25"/>
      <c r="H439" s="25"/>
    </row>
    <row r="440" spans="4:8" s="24" customFormat="1" ht="12">
      <c r="D440" s="25"/>
      <c r="E440" s="25"/>
      <c r="G440" s="25"/>
      <c r="H440" s="25"/>
    </row>
    <row r="441" spans="4:8" s="24" customFormat="1" ht="12">
      <c r="D441" s="25"/>
      <c r="E441" s="25"/>
      <c r="G441" s="25"/>
      <c r="H441" s="25"/>
    </row>
    <row r="442" spans="4:8" s="24" customFormat="1" ht="12">
      <c r="D442" s="25"/>
      <c r="E442" s="25"/>
      <c r="G442" s="25"/>
      <c r="H442" s="25"/>
    </row>
    <row r="443" spans="4:8" s="24" customFormat="1" ht="12">
      <c r="D443" s="25"/>
      <c r="E443" s="25"/>
      <c r="G443" s="25"/>
      <c r="H443" s="25"/>
    </row>
    <row r="444" spans="4:8" s="24" customFormat="1" ht="12">
      <c r="D444" s="25"/>
      <c r="E444" s="25"/>
      <c r="G444" s="25"/>
      <c r="H444" s="25"/>
    </row>
    <row r="445" spans="4:8" s="24" customFormat="1" ht="12">
      <c r="D445" s="25"/>
      <c r="E445" s="25"/>
      <c r="G445" s="25"/>
      <c r="H445" s="25"/>
    </row>
    <row r="446" spans="4:8" s="24" customFormat="1" ht="12">
      <c r="D446" s="25"/>
      <c r="E446" s="25"/>
      <c r="G446" s="25"/>
      <c r="H446" s="25"/>
    </row>
    <row r="447" spans="4:8" s="24" customFormat="1" ht="12">
      <c r="D447" s="25"/>
      <c r="E447" s="25"/>
      <c r="G447" s="25"/>
      <c r="H447" s="25"/>
    </row>
    <row r="448" spans="4:8" s="24" customFormat="1" ht="12">
      <c r="D448" s="25"/>
      <c r="E448" s="25"/>
      <c r="G448" s="25"/>
      <c r="H448" s="25"/>
    </row>
    <row r="449" spans="4:8" s="24" customFormat="1" ht="12">
      <c r="D449" s="25"/>
      <c r="E449" s="25"/>
      <c r="G449" s="25"/>
      <c r="H449" s="25"/>
    </row>
    <row r="450" spans="4:8" s="24" customFormat="1" ht="12">
      <c r="D450" s="25"/>
      <c r="E450" s="25"/>
      <c r="G450" s="25"/>
      <c r="H450" s="25"/>
    </row>
    <row r="451" spans="4:8" s="24" customFormat="1" ht="12">
      <c r="D451" s="25"/>
      <c r="E451" s="25"/>
      <c r="G451" s="25"/>
      <c r="H451" s="25"/>
    </row>
    <row r="452" spans="4:8" s="24" customFormat="1" ht="12">
      <c r="D452" s="25"/>
      <c r="E452" s="25"/>
      <c r="G452" s="25"/>
      <c r="H452" s="25"/>
    </row>
    <row r="453" spans="4:8" s="24" customFormat="1" ht="12">
      <c r="D453" s="25"/>
      <c r="E453" s="25"/>
      <c r="G453" s="25"/>
      <c r="H453" s="25"/>
    </row>
    <row r="454" spans="4:8" s="24" customFormat="1" ht="12">
      <c r="D454" s="25"/>
      <c r="E454" s="25"/>
      <c r="G454" s="25"/>
      <c r="H454" s="25"/>
    </row>
    <row r="455" spans="4:8" s="24" customFormat="1" ht="12">
      <c r="D455" s="25"/>
      <c r="E455" s="25"/>
      <c r="G455" s="25"/>
      <c r="H455" s="25"/>
    </row>
    <row r="456" spans="4:8" s="24" customFormat="1" ht="12">
      <c r="D456" s="25"/>
      <c r="E456" s="25"/>
      <c r="G456" s="25"/>
      <c r="H456" s="25"/>
    </row>
    <row r="457" spans="4:8" s="24" customFormat="1" ht="12">
      <c r="D457" s="25"/>
      <c r="E457" s="25"/>
      <c r="G457" s="25"/>
      <c r="H457" s="25"/>
    </row>
    <row r="458" spans="4:8" s="24" customFormat="1" ht="12">
      <c r="D458" s="25"/>
      <c r="E458" s="25"/>
      <c r="G458" s="25"/>
      <c r="H458" s="25"/>
    </row>
    <row r="459" spans="4:8" s="24" customFormat="1" ht="12">
      <c r="D459" s="25"/>
      <c r="E459" s="25"/>
      <c r="G459" s="25"/>
      <c r="H459" s="25"/>
    </row>
    <row r="460" spans="4:8" s="24" customFormat="1" ht="12">
      <c r="D460" s="25"/>
      <c r="E460" s="25"/>
      <c r="G460" s="25"/>
      <c r="H460" s="25"/>
    </row>
    <row r="461" spans="4:8" s="24" customFormat="1" ht="12">
      <c r="D461" s="25"/>
      <c r="E461" s="25"/>
      <c r="G461" s="25"/>
      <c r="H461" s="25"/>
    </row>
    <row r="462" spans="4:8" s="24" customFormat="1" ht="12">
      <c r="D462" s="25"/>
      <c r="E462" s="25"/>
      <c r="G462" s="25"/>
      <c r="H462" s="25"/>
    </row>
    <row r="463" spans="4:8" s="24" customFormat="1" ht="12">
      <c r="D463" s="25"/>
      <c r="E463" s="25"/>
      <c r="G463" s="25"/>
      <c r="H463" s="25"/>
    </row>
    <row r="464" spans="4:8" s="24" customFormat="1" ht="12">
      <c r="D464" s="25"/>
      <c r="E464" s="25"/>
      <c r="G464" s="25"/>
      <c r="H464" s="25"/>
    </row>
    <row r="465" spans="4:8" s="24" customFormat="1" ht="12">
      <c r="D465" s="25"/>
      <c r="E465" s="25"/>
      <c r="G465" s="25"/>
      <c r="H465" s="25"/>
    </row>
    <row r="466" spans="4:8" s="24" customFormat="1" ht="12">
      <c r="D466" s="25"/>
      <c r="E466" s="25"/>
      <c r="G466" s="25"/>
      <c r="H466" s="25"/>
    </row>
    <row r="467" spans="4:8" s="24" customFormat="1" ht="12">
      <c r="D467" s="25"/>
      <c r="E467" s="25"/>
      <c r="G467" s="25"/>
      <c r="H467" s="25"/>
    </row>
    <row r="468" spans="4:8" s="24" customFormat="1" ht="12">
      <c r="D468" s="25"/>
      <c r="E468" s="25"/>
      <c r="G468" s="25"/>
      <c r="H468" s="25"/>
    </row>
    <row r="469" spans="4:8" s="24" customFormat="1" ht="12">
      <c r="D469" s="25"/>
      <c r="E469" s="25"/>
      <c r="G469" s="25"/>
      <c r="H469" s="25"/>
    </row>
    <row r="470" spans="4:8" s="24" customFormat="1" ht="12">
      <c r="D470" s="25"/>
      <c r="E470" s="25"/>
      <c r="G470" s="25"/>
      <c r="H470" s="25"/>
    </row>
    <row r="471" spans="4:8" s="24" customFormat="1" ht="12">
      <c r="D471" s="25"/>
      <c r="E471" s="25"/>
      <c r="G471" s="25"/>
      <c r="H471" s="25"/>
    </row>
    <row r="472" spans="4:8" s="24" customFormat="1" ht="12">
      <c r="D472" s="25"/>
      <c r="E472" s="25"/>
      <c r="G472" s="25"/>
      <c r="H472" s="25"/>
    </row>
    <row r="473" spans="4:8" s="24" customFormat="1" ht="12">
      <c r="D473" s="25"/>
      <c r="E473" s="25"/>
      <c r="G473" s="25"/>
      <c r="H473" s="25"/>
    </row>
    <row r="474" spans="4:8" s="24" customFormat="1" ht="12">
      <c r="D474" s="25"/>
      <c r="E474" s="25"/>
      <c r="G474" s="25"/>
      <c r="H474" s="25"/>
    </row>
    <row r="475" spans="4:8" s="24" customFormat="1" ht="12">
      <c r="D475" s="25"/>
      <c r="E475" s="25"/>
      <c r="G475" s="25"/>
      <c r="H475" s="25"/>
    </row>
    <row r="476" spans="4:8" s="24" customFormat="1" ht="12">
      <c r="D476" s="25"/>
      <c r="E476" s="25"/>
      <c r="G476" s="25"/>
      <c r="H476" s="25"/>
    </row>
    <row r="477" spans="4:8" s="24" customFormat="1" ht="12">
      <c r="D477" s="25"/>
      <c r="E477" s="25"/>
      <c r="G477" s="25"/>
      <c r="H477" s="25"/>
    </row>
    <row r="478" spans="4:8" s="24" customFormat="1" ht="12">
      <c r="D478" s="25"/>
      <c r="E478" s="25"/>
      <c r="G478" s="25"/>
      <c r="H478" s="25"/>
    </row>
    <row r="479" spans="4:8" s="24" customFormat="1" ht="12">
      <c r="D479" s="25"/>
      <c r="E479" s="25"/>
      <c r="G479" s="25"/>
      <c r="H479" s="25"/>
    </row>
    <row r="480" spans="4:8" s="24" customFormat="1" ht="12">
      <c r="D480" s="25"/>
      <c r="E480" s="25"/>
      <c r="G480" s="25"/>
      <c r="H480" s="25"/>
    </row>
    <row r="481" spans="4:8" s="24" customFormat="1" ht="12">
      <c r="D481" s="25"/>
      <c r="E481" s="25"/>
      <c r="G481" s="25"/>
      <c r="H481" s="25"/>
    </row>
    <row r="482" spans="4:8" s="24" customFormat="1" ht="12">
      <c r="D482" s="25"/>
      <c r="E482" s="25"/>
      <c r="G482" s="25"/>
      <c r="H482" s="25"/>
    </row>
    <row r="483" spans="4:8" s="24" customFormat="1" ht="12">
      <c r="D483" s="25"/>
      <c r="E483" s="25"/>
      <c r="G483" s="25"/>
      <c r="H483" s="25"/>
    </row>
    <row r="484" spans="4:8" s="24" customFormat="1" ht="12">
      <c r="D484" s="25"/>
      <c r="E484" s="25"/>
      <c r="G484" s="25"/>
      <c r="H484" s="25"/>
    </row>
    <row r="485" spans="4:8" s="24" customFormat="1" ht="12">
      <c r="D485" s="25"/>
      <c r="E485" s="25"/>
      <c r="G485" s="25"/>
      <c r="H485" s="25"/>
    </row>
    <row r="486" spans="4:8" s="24" customFormat="1" ht="12">
      <c r="D486" s="25"/>
      <c r="E486" s="25"/>
      <c r="G486" s="25"/>
      <c r="H486" s="25"/>
    </row>
    <row r="487" spans="4:8" s="24" customFormat="1" ht="12">
      <c r="D487" s="25"/>
      <c r="E487" s="25"/>
      <c r="G487" s="25"/>
      <c r="H487" s="25"/>
    </row>
    <row r="488" spans="4:8" s="24" customFormat="1" ht="12">
      <c r="D488" s="25"/>
      <c r="E488" s="25"/>
      <c r="G488" s="25"/>
      <c r="H488" s="25"/>
    </row>
    <row r="489" spans="4:8" s="24" customFormat="1" ht="12">
      <c r="D489" s="25"/>
      <c r="E489" s="25"/>
      <c r="G489" s="25"/>
      <c r="H489" s="25"/>
    </row>
    <row r="490" spans="4:8" s="24" customFormat="1" ht="12">
      <c r="D490" s="25"/>
      <c r="E490" s="25"/>
      <c r="G490" s="25"/>
      <c r="H490" s="25"/>
    </row>
    <row r="491" spans="4:8" s="24" customFormat="1" ht="12">
      <c r="D491" s="25"/>
      <c r="E491" s="25"/>
      <c r="G491" s="25"/>
      <c r="H491" s="25"/>
    </row>
    <row r="492" spans="4:8" s="24" customFormat="1" ht="12">
      <c r="D492" s="25"/>
      <c r="E492" s="25"/>
      <c r="G492" s="25"/>
      <c r="H492" s="25"/>
    </row>
    <row r="493" spans="4:8" s="24" customFormat="1" ht="12">
      <c r="D493" s="25"/>
      <c r="E493" s="25"/>
      <c r="G493" s="25"/>
      <c r="H493" s="25"/>
    </row>
    <row r="494" spans="4:8" s="24" customFormat="1" ht="12">
      <c r="D494" s="25"/>
      <c r="E494" s="25"/>
      <c r="G494" s="25"/>
      <c r="H494" s="25"/>
    </row>
    <row r="495" spans="4:8" s="24" customFormat="1" ht="12">
      <c r="D495" s="25"/>
      <c r="E495" s="25"/>
      <c r="G495" s="25"/>
      <c r="H495" s="25"/>
    </row>
    <row r="496" spans="4:8" s="24" customFormat="1" ht="12">
      <c r="D496" s="25"/>
      <c r="E496" s="25"/>
      <c r="G496" s="25"/>
      <c r="H496" s="25"/>
    </row>
    <row r="497" spans="4:8" s="24" customFormat="1" ht="12">
      <c r="D497" s="25"/>
      <c r="E497" s="25"/>
      <c r="G497" s="25"/>
      <c r="H497" s="25"/>
    </row>
    <row r="498" spans="4:8" s="24" customFormat="1" ht="12">
      <c r="D498" s="25"/>
      <c r="E498" s="25"/>
      <c r="G498" s="25"/>
      <c r="H498" s="25"/>
    </row>
    <row r="499" spans="4:8" s="24" customFormat="1" ht="12">
      <c r="D499" s="25"/>
      <c r="E499" s="25"/>
      <c r="G499" s="25"/>
      <c r="H499" s="25"/>
    </row>
    <row r="500" spans="4:8" s="24" customFormat="1" ht="12">
      <c r="D500" s="25"/>
      <c r="E500" s="25"/>
      <c r="G500" s="25"/>
      <c r="H500" s="25"/>
    </row>
    <row r="501" spans="4:8" s="24" customFormat="1" ht="12">
      <c r="D501" s="25"/>
      <c r="E501" s="25"/>
      <c r="G501" s="25"/>
      <c r="H501" s="25"/>
    </row>
    <row r="502" spans="4:8" s="24" customFormat="1" ht="12">
      <c r="D502" s="25"/>
      <c r="E502" s="25"/>
      <c r="G502" s="25"/>
      <c r="H502" s="25"/>
    </row>
    <row r="503" spans="4:8" s="24" customFormat="1" ht="12">
      <c r="D503" s="25"/>
      <c r="E503" s="25"/>
      <c r="G503" s="25"/>
      <c r="H503" s="25"/>
    </row>
    <row r="504" spans="4:8" s="24" customFormat="1" ht="12">
      <c r="D504" s="25"/>
      <c r="E504" s="25"/>
      <c r="G504" s="25"/>
      <c r="H504" s="25"/>
    </row>
    <row r="505" spans="4:8" s="24" customFormat="1" ht="12">
      <c r="D505" s="25"/>
      <c r="E505" s="25"/>
      <c r="G505" s="25"/>
      <c r="H505" s="25"/>
    </row>
    <row r="506" spans="4:8" s="24" customFormat="1" ht="12">
      <c r="D506" s="25"/>
      <c r="E506" s="25"/>
      <c r="G506" s="25"/>
      <c r="H506" s="25"/>
    </row>
    <row r="507" spans="4:8" s="24" customFormat="1" ht="12">
      <c r="D507" s="25"/>
      <c r="E507" s="25"/>
      <c r="G507" s="25"/>
      <c r="H507" s="25"/>
    </row>
    <row r="508" spans="4:8" s="24" customFormat="1" ht="12">
      <c r="D508" s="25"/>
      <c r="E508" s="25"/>
      <c r="G508" s="25"/>
      <c r="H508" s="25"/>
    </row>
    <row r="509" spans="4:8" s="24" customFormat="1" ht="12">
      <c r="D509" s="25"/>
      <c r="E509" s="25"/>
      <c r="G509" s="25"/>
      <c r="H509" s="25"/>
    </row>
    <row r="510" spans="4:8" s="24" customFormat="1" ht="12">
      <c r="D510" s="25"/>
      <c r="E510" s="25"/>
      <c r="G510" s="25"/>
      <c r="H510" s="25"/>
    </row>
    <row r="511" spans="4:8" s="24" customFormat="1" ht="12">
      <c r="D511" s="25"/>
      <c r="E511" s="25"/>
      <c r="G511" s="25"/>
      <c r="H511" s="25"/>
    </row>
    <row r="512" spans="4:8" s="24" customFormat="1" ht="12">
      <c r="D512" s="25"/>
      <c r="E512" s="25"/>
      <c r="G512" s="25"/>
      <c r="H512" s="25"/>
    </row>
    <row r="513" spans="4:8" s="24" customFormat="1" ht="12">
      <c r="D513" s="25"/>
      <c r="E513" s="25"/>
      <c r="G513" s="25"/>
      <c r="H513" s="25"/>
    </row>
    <row r="514" spans="4:8" s="24" customFormat="1" ht="12">
      <c r="D514" s="25"/>
      <c r="E514" s="25"/>
      <c r="G514" s="25"/>
      <c r="H514" s="25"/>
    </row>
    <row r="515" spans="4:8" s="24" customFormat="1" ht="12">
      <c r="D515" s="25"/>
      <c r="E515" s="25"/>
      <c r="G515" s="25"/>
      <c r="H515" s="25"/>
    </row>
    <row r="516" spans="4:8" s="24" customFormat="1" ht="12">
      <c r="D516" s="25"/>
      <c r="E516" s="25"/>
      <c r="G516" s="25"/>
      <c r="H516" s="25"/>
    </row>
    <row r="517" spans="4:8" s="24" customFormat="1" ht="12">
      <c r="D517" s="25"/>
      <c r="E517" s="25"/>
      <c r="G517" s="25"/>
      <c r="H517" s="25"/>
    </row>
    <row r="518" spans="4:8" s="24" customFormat="1" ht="12">
      <c r="D518" s="25"/>
      <c r="E518" s="25"/>
      <c r="G518" s="25"/>
      <c r="H518" s="25"/>
    </row>
    <row r="519" spans="4:8" s="24" customFormat="1" ht="12">
      <c r="D519" s="25"/>
      <c r="E519" s="25"/>
      <c r="G519" s="25"/>
      <c r="H519" s="25"/>
    </row>
    <row r="520" spans="4:8" s="24" customFormat="1" ht="12">
      <c r="D520" s="25"/>
      <c r="E520" s="25"/>
      <c r="G520" s="25"/>
      <c r="H520" s="25"/>
    </row>
    <row r="521" spans="4:8" s="24" customFormat="1" ht="12">
      <c r="D521" s="25"/>
      <c r="E521" s="25"/>
      <c r="G521" s="25"/>
      <c r="H521" s="25"/>
    </row>
    <row r="522" spans="4:8" s="24" customFormat="1" ht="12">
      <c r="D522" s="25"/>
      <c r="E522" s="25"/>
      <c r="G522" s="25"/>
      <c r="H522" s="25"/>
    </row>
    <row r="523" spans="4:8" s="24" customFormat="1" ht="12">
      <c r="D523" s="25"/>
      <c r="E523" s="25"/>
      <c r="G523" s="25"/>
      <c r="H523" s="25"/>
    </row>
    <row r="524" spans="4:8" s="24" customFormat="1" ht="12">
      <c r="D524" s="25"/>
      <c r="E524" s="25"/>
      <c r="G524" s="25"/>
      <c r="H524" s="25"/>
    </row>
    <row r="525" spans="4:8" s="24" customFormat="1" ht="12">
      <c r="D525" s="25"/>
      <c r="E525" s="25"/>
      <c r="G525" s="25"/>
      <c r="H525" s="25"/>
    </row>
    <row r="526" spans="4:8" s="24" customFormat="1" ht="12">
      <c r="D526" s="25"/>
      <c r="E526" s="25"/>
      <c r="G526" s="25"/>
      <c r="H526" s="25"/>
    </row>
    <row r="527" spans="4:8" s="24" customFormat="1" ht="12">
      <c r="D527" s="25"/>
      <c r="E527" s="25"/>
      <c r="G527" s="25"/>
      <c r="H527" s="25"/>
    </row>
    <row r="528" spans="4:8" s="24" customFormat="1" ht="12">
      <c r="D528" s="25"/>
      <c r="E528" s="25"/>
      <c r="G528" s="25"/>
      <c r="H528" s="25"/>
    </row>
    <row r="529" spans="4:8" s="24" customFormat="1" ht="12">
      <c r="D529" s="25"/>
      <c r="E529" s="25"/>
      <c r="G529" s="25"/>
      <c r="H529" s="25"/>
    </row>
    <row r="530" spans="4:8" s="24" customFormat="1" ht="12">
      <c r="D530" s="25"/>
      <c r="E530" s="25"/>
      <c r="G530" s="25"/>
      <c r="H530" s="25"/>
    </row>
    <row r="531" spans="4:8" s="24" customFormat="1" ht="12">
      <c r="D531" s="25"/>
      <c r="E531" s="25"/>
      <c r="G531" s="25"/>
      <c r="H531" s="25"/>
    </row>
    <row r="532" spans="4:8" s="24" customFormat="1" ht="12">
      <c r="D532" s="25"/>
      <c r="E532" s="25"/>
      <c r="G532" s="25"/>
      <c r="H532" s="25"/>
    </row>
    <row r="533" spans="4:8" s="24" customFormat="1" ht="12">
      <c r="D533" s="25"/>
      <c r="E533" s="25"/>
      <c r="G533" s="25"/>
      <c r="H533" s="25"/>
    </row>
    <row r="534" spans="4:8" s="24" customFormat="1" ht="12">
      <c r="D534" s="25"/>
      <c r="E534" s="25"/>
      <c r="G534" s="25"/>
      <c r="H534" s="25"/>
    </row>
    <row r="535" spans="4:8" s="24" customFormat="1" ht="12">
      <c r="D535" s="25"/>
      <c r="E535" s="25"/>
      <c r="G535" s="25"/>
      <c r="H535" s="25"/>
    </row>
    <row r="536" spans="4:8" s="24" customFormat="1" ht="12">
      <c r="D536" s="25"/>
      <c r="E536" s="25"/>
      <c r="G536" s="25"/>
      <c r="H536" s="25"/>
    </row>
    <row r="537" spans="4:8" s="24" customFormat="1" ht="12">
      <c r="D537" s="25"/>
      <c r="E537" s="25"/>
      <c r="G537" s="25"/>
      <c r="H537" s="25"/>
    </row>
    <row r="538" spans="4:8" s="24" customFormat="1" ht="12">
      <c r="D538" s="25"/>
      <c r="E538" s="25"/>
      <c r="G538" s="25"/>
      <c r="H538" s="25"/>
    </row>
    <row r="539" spans="4:8" s="24" customFormat="1" ht="12">
      <c r="D539" s="25"/>
      <c r="E539" s="25"/>
      <c r="G539" s="25"/>
      <c r="H539" s="25"/>
    </row>
    <row r="540" spans="4:8" s="24" customFormat="1" ht="12">
      <c r="D540" s="25"/>
      <c r="E540" s="25"/>
      <c r="G540" s="25"/>
      <c r="H540" s="25"/>
    </row>
    <row r="541" spans="4:8" s="24" customFormat="1" ht="12">
      <c r="D541" s="25"/>
      <c r="E541" s="25"/>
      <c r="G541" s="25"/>
      <c r="H541" s="25"/>
    </row>
    <row r="542" spans="4:8" s="24" customFormat="1" ht="12">
      <c r="D542" s="25"/>
      <c r="E542" s="25"/>
      <c r="G542" s="25"/>
      <c r="H542" s="25"/>
    </row>
    <row r="543" spans="4:8" s="24" customFormat="1" ht="12">
      <c r="D543" s="25"/>
      <c r="E543" s="25"/>
      <c r="G543" s="25"/>
      <c r="H543" s="25"/>
    </row>
    <row r="544" spans="4:8" s="24" customFormat="1" ht="12">
      <c r="D544" s="25"/>
      <c r="E544" s="25"/>
      <c r="G544" s="25"/>
      <c r="H544" s="25"/>
    </row>
    <row r="545" spans="4:8" s="24" customFormat="1" ht="12">
      <c r="D545" s="25"/>
      <c r="E545" s="25"/>
      <c r="G545" s="25"/>
      <c r="H545" s="25"/>
    </row>
    <row r="546" spans="4:8" s="24" customFormat="1" ht="12">
      <c r="D546" s="25"/>
      <c r="E546" s="25"/>
      <c r="G546" s="25"/>
      <c r="H546" s="25"/>
    </row>
    <row r="547" spans="4:8" s="24" customFormat="1" ht="12">
      <c r="D547" s="25"/>
      <c r="E547" s="25"/>
      <c r="G547" s="25"/>
      <c r="H547" s="25"/>
    </row>
    <row r="548" spans="4:8" s="24" customFormat="1" ht="12">
      <c r="D548" s="25"/>
      <c r="E548" s="25"/>
      <c r="G548" s="25"/>
      <c r="H548" s="25"/>
    </row>
    <row r="549" spans="4:8" s="24" customFormat="1" ht="12">
      <c r="D549" s="25"/>
      <c r="E549" s="25"/>
      <c r="G549" s="25"/>
      <c r="H549" s="25"/>
    </row>
    <row r="550" spans="4:8" s="24" customFormat="1" ht="12">
      <c r="D550" s="25"/>
      <c r="E550" s="25"/>
      <c r="G550" s="25"/>
      <c r="H550" s="25"/>
    </row>
    <row r="551" spans="4:8" s="24" customFormat="1" ht="12">
      <c r="D551" s="25"/>
      <c r="E551" s="25"/>
      <c r="G551" s="25"/>
      <c r="H551" s="25"/>
    </row>
    <row r="552" spans="4:8" s="24" customFormat="1" ht="12">
      <c r="D552" s="25"/>
      <c r="E552" s="25"/>
      <c r="G552" s="25"/>
      <c r="H552" s="25"/>
    </row>
    <row r="553" spans="4:8" s="24" customFormat="1" ht="12">
      <c r="D553" s="25"/>
      <c r="E553" s="25"/>
      <c r="G553" s="25"/>
      <c r="H553" s="25"/>
    </row>
    <row r="554" spans="4:8" s="24" customFormat="1" ht="12">
      <c r="D554" s="25"/>
      <c r="E554" s="25"/>
      <c r="G554" s="25"/>
      <c r="H554" s="25"/>
    </row>
    <row r="555" spans="4:8" s="24" customFormat="1" ht="12">
      <c r="D555" s="25"/>
      <c r="E555" s="25"/>
      <c r="G555" s="25"/>
      <c r="H555" s="25"/>
    </row>
    <row r="556" spans="4:8" s="24" customFormat="1" ht="12">
      <c r="D556" s="25"/>
      <c r="E556" s="25"/>
      <c r="G556" s="25"/>
      <c r="H556" s="25"/>
    </row>
    <row r="557" spans="4:8" s="24" customFormat="1" ht="12">
      <c r="D557" s="25"/>
      <c r="E557" s="25"/>
      <c r="G557" s="25"/>
      <c r="H557" s="25"/>
    </row>
    <row r="558" spans="4:8" s="24" customFormat="1" ht="12">
      <c r="D558" s="25"/>
      <c r="E558" s="25"/>
      <c r="G558" s="25"/>
      <c r="H558" s="25"/>
    </row>
    <row r="559" spans="4:8" s="24" customFormat="1" ht="12">
      <c r="D559" s="25"/>
      <c r="E559" s="25"/>
      <c r="G559" s="25"/>
      <c r="H559" s="25"/>
    </row>
    <row r="560" spans="4:8" s="24" customFormat="1" ht="12">
      <c r="D560" s="25"/>
      <c r="E560" s="25"/>
      <c r="G560" s="25"/>
      <c r="H560" s="25"/>
    </row>
    <row r="561" spans="4:8" s="24" customFormat="1" ht="12">
      <c r="D561" s="25"/>
      <c r="E561" s="25"/>
      <c r="G561" s="25"/>
      <c r="H561" s="25"/>
    </row>
    <row r="562" spans="4:8" s="24" customFormat="1" ht="12">
      <c r="D562" s="25"/>
      <c r="E562" s="25"/>
      <c r="G562" s="25"/>
      <c r="H562" s="25"/>
    </row>
    <row r="563" spans="4:8" s="24" customFormat="1" ht="12">
      <c r="D563" s="25"/>
      <c r="E563" s="25"/>
      <c r="G563" s="25"/>
      <c r="H563" s="25"/>
    </row>
    <row r="564" spans="4:8" s="24" customFormat="1" ht="12">
      <c r="D564" s="25"/>
      <c r="E564" s="25"/>
      <c r="G564" s="25"/>
      <c r="H564" s="25"/>
    </row>
    <row r="565" spans="4:8" s="24" customFormat="1" ht="12">
      <c r="D565" s="25"/>
      <c r="E565" s="25"/>
      <c r="G565" s="25"/>
      <c r="H565" s="25"/>
    </row>
    <row r="566" spans="4:8" s="24" customFormat="1" ht="12">
      <c r="D566" s="25"/>
      <c r="E566" s="25"/>
      <c r="G566" s="25"/>
      <c r="H566" s="25"/>
    </row>
    <row r="567" spans="4:8" s="24" customFormat="1" ht="12">
      <c r="D567" s="25"/>
      <c r="E567" s="25"/>
      <c r="G567" s="25"/>
      <c r="H567" s="25"/>
    </row>
    <row r="568" spans="4:8" s="24" customFormat="1" ht="12">
      <c r="D568" s="25"/>
      <c r="E568" s="25"/>
      <c r="G568" s="25"/>
      <c r="H568" s="25"/>
    </row>
    <row r="569" spans="4:8" s="24" customFormat="1" ht="12">
      <c r="D569" s="25"/>
      <c r="E569" s="25"/>
      <c r="G569" s="25"/>
      <c r="H569" s="25"/>
    </row>
    <row r="570" spans="4:8" s="24" customFormat="1" ht="12">
      <c r="D570" s="25"/>
      <c r="E570" s="25"/>
      <c r="G570" s="25"/>
      <c r="H570" s="25"/>
    </row>
    <row r="571" spans="4:8" s="24" customFormat="1" ht="12">
      <c r="D571" s="25"/>
      <c r="E571" s="25"/>
      <c r="G571" s="25"/>
      <c r="H571" s="25"/>
    </row>
    <row r="572" spans="4:8" s="24" customFormat="1" ht="12">
      <c r="D572" s="25"/>
      <c r="E572" s="25"/>
      <c r="G572" s="25"/>
      <c r="H572" s="25"/>
    </row>
    <row r="573" spans="4:8" s="24" customFormat="1" ht="12">
      <c r="D573" s="25"/>
      <c r="E573" s="25"/>
      <c r="G573" s="25"/>
      <c r="H573" s="25"/>
    </row>
    <row r="574" spans="4:8" s="24" customFormat="1" ht="12">
      <c r="D574" s="25"/>
      <c r="E574" s="25"/>
      <c r="G574" s="25"/>
      <c r="H574" s="25"/>
    </row>
    <row r="575" spans="4:8" s="24" customFormat="1" ht="12">
      <c r="D575" s="25"/>
      <c r="E575" s="25"/>
      <c r="G575" s="25"/>
      <c r="H575" s="25"/>
    </row>
    <row r="576" spans="4:8" s="24" customFormat="1" ht="12">
      <c r="D576" s="25"/>
      <c r="E576" s="25"/>
      <c r="G576" s="25"/>
      <c r="H576" s="25"/>
    </row>
    <row r="577" spans="4:8" s="24" customFormat="1" ht="12">
      <c r="D577" s="25"/>
      <c r="E577" s="25"/>
      <c r="G577" s="25"/>
      <c r="H577" s="25"/>
    </row>
    <row r="578" spans="4:8" s="24" customFormat="1" ht="12">
      <c r="D578" s="25"/>
      <c r="E578" s="25"/>
      <c r="G578" s="25"/>
      <c r="H578" s="25"/>
    </row>
    <row r="579" spans="4:8" s="24" customFormat="1" ht="12">
      <c r="D579" s="25"/>
      <c r="E579" s="25"/>
      <c r="G579" s="25"/>
      <c r="H579" s="25"/>
    </row>
    <row r="580" spans="4:8" s="24" customFormat="1" ht="12">
      <c r="D580" s="25"/>
      <c r="E580" s="25"/>
      <c r="G580" s="25"/>
      <c r="H580" s="25"/>
    </row>
    <row r="581" spans="4:8" s="24" customFormat="1" ht="12">
      <c r="D581" s="25"/>
      <c r="E581" s="25"/>
      <c r="G581" s="25"/>
      <c r="H581" s="25"/>
    </row>
    <row r="582" spans="4:8" s="24" customFormat="1" ht="12">
      <c r="D582" s="25"/>
      <c r="E582" s="25"/>
      <c r="G582" s="25"/>
      <c r="H582" s="25"/>
    </row>
    <row r="583" spans="4:8" s="24" customFormat="1" ht="12">
      <c r="D583" s="25"/>
      <c r="E583" s="25"/>
      <c r="G583" s="25"/>
      <c r="H583" s="25"/>
    </row>
    <row r="584" spans="4:8" s="24" customFormat="1" ht="12">
      <c r="D584" s="25"/>
      <c r="E584" s="25"/>
      <c r="G584" s="25"/>
      <c r="H584" s="25"/>
    </row>
    <row r="585" spans="4:8" s="24" customFormat="1" ht="12">
      <c r="D585" s="25"/>
      <c r="E585" s="25"/>
      <c r="G585" s="25"/>
      <c r="H585" s="25"/>
    </row>
    <row r="586" spans="4:8" s="24" customFormat="1" ht="12">
      <c r="D586" s="25"/>
      <c r="E586" s="25"/>
      <c r="G586" s="25"/>
      <c r="H586" s="25"/>
    </row>
    <row r="587" spans="4:8" s="24" customFormat="1" ht="12">
      <c r="D587" s="25"/>
      <c r="E587" s="25"/>
      <c r="G587" s="25"/>
      <c r="H587" s="25"/>
    </row>
    <row r="588" spans="4:8" s="24" customFormat="1" ht="12">
      <c r="D588" s="25"/>
      <c r="E588" s="25"/>
      <c r="G588" s="25"/>
      <c r="H588" s="25"/>
    </row>
    <row r="589" spans="4:8" s="24" customFormat="1" ht="12">
      <c r="D589" s="25"/>
      <c r="E589" s="25"/>
      <c r="G589" s="25"/>
      <c r="H589" s="25"/>
    </row>
    <row r="590" spans="4:8" s="24" customFormat="1" ht="12">
      <c r="D590" s="25"/>
      <c r="E590" s="25"/>
      <c r="G590" s="25"/>
      <c r="H590" s="25"/>
    </row>
    <row r="591" spans="4:8" s="24" customFormat="1" ht="12">
      <c r="D591" s="25"/>
      <c r="E591" s="25"/>
      <c r="G591" s="25"/>
      <c r="H591" s="25"/>
    </row>
    <row r="592" spans="4:8" s="24" customFormat="1" ht="12">
      <c r="D592" s="25"/>
      <c r="E592" s="25"/>
      <c r="G592" s="25"/>
      <c r="H592" s="25"/>
    </row>
    <row r="593" spans="4:8" s="24" customFormat="1" ht="12">
      <c r="D593" s="25"/>
      <c r="E593" s="25"/>
      <c r="G593" s="25"/>
      <c r="H593" s="25"/>
    </row>
    <row r="594" spans="4:8" s="24" customFormat="1" ht="12">
      <c r="D594" s="25"/>
      <c r="E594" s="25"/>
      <c r="G594" s="25"/>
      <c r="H594" s="25"/>
    </row>
    <row r="595" spans="4:8" s="24" customFormat="1" ht="12">
      <c r="D595" s="25"/>
      <c r="E595" s="25"/>
      <c r="G595" s="25"/>
      <c r="H595" s="25"/>
    </row>
    <row r="596" spans="4:8" s="24" customFormat="1" ht="12">
      <c r="D596" s="25"/>
      <c r="E596" s="25"/>
      <c r="G596" s="25"/>
      <c r="H596" s="25"/>
    </row>
    <row r="597" spans="4:8" s="24" customFormat="1" ht="12">
      <c r="D597" s="25"/>
      <c r="E597" s="25"/>
      <c r="G597" s="25"/>
      <c r="H597" s="25"/>
    </row>
    <row r="598" spans="4:8" s="24" customFormat="1" ht="12">
      <c r="D598" s="25"/>
      <c r="E598" s="25"/>
      <c r="G598" s="25"/>
      <c r="H598" s="25"/>
    </row>
    <row r="599" spans="4:8" s="24" customFormat="1" ht="12">
      <c r="D599" s="25"/>
      <c r="E599" s="25"/>
      <c r="G599" s="25"/>
      <c r="H599" s="25"/>
    </row>
    <row r="600" spans="4:8" s="24" customFormat="1" ht="12">
      <c r="D600" s="25"/>
      <c r="E600" s="25"/>
      <c r="G600" s="25"/>
      <c r="H600" s="25"/>
    </row>
    <row r="601" spans="4:8" s="24" customFormat="1" ht="12">
      <c r="D601" s="25"/>
      <c r="E601" s="25"/>
      <c r="G601" s="25"/>
      <c r="H601" s="25"/>
    </row>
    <row r="602" spans="4:8" s="24" customFormat="1" ht="12">
      <c r="D602" s="25"/>
      <c r="E602" s="25"/>
      <c r="G602" s="25"/>
      <c r="H602" s="25"/>
    </row>
    <row r="603" spans="4:8" s="24" customFormat="1" ht="12">
      <c r="D603" s="25"/>
      <c r="E603" s="25"/>
      <c r="G603" s="25"/>
      <c r="H603" s="25"/>
    </row>
    <row r="604" spans="4:8" s="24" customFormat="1" ht="12">
      <c r="D604" s="25"/>
      <c r="E604" s="25"/>
      <c r="G604" s="25"/>
      <c r="H604" s="25"/>
    </row>
    <row r="605" spans="4:8" s="24" customFormat="1" ht="12">
      <c r="D605" s="25"/>
      <c r="E605" s="25"/>
      <c r="G605" s="25"/>
      <c r="H605" s="25"/>
    </row>
    <row r="606" spans="4:8" s="24" customFormat="1" ht="12">
      <c r="D606" s="25"/>
      <c r="E606" s="25"/>
      <c r="G606" s="25"/>
      <c r="H606" s="25"/>
    </row>
  </sheetData>
  <mergeCells count="1"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7" topLeftCell="BM32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7.421875" style="25" customWidth="1"/>
    <col min="2" max="2" width="10.57421875" style="0" customWidth="1"/>
    <col min="3" max="3" width="36.28125" style="0" customWidth="1"/>
    <col min="4" max="4" width="34.8515625" style="0" customWidth="1"/>
    <col min="5" max="5" width="12.7109375" style="0" customWidth="1"/>
    <col min="6" max="6" width="7.00390625" style="0" customWidth="1"/>
    <col min="7" max="7" width="31.8515625" style="0" customWidth="1"/>
  </cols>
  <sheetData>
    <row r="1" spans="1:7" ht="12.75">
      <c r="A1" s="43" t="s">
        <v>212</v>
      </c>
      <c r="E1" s="2"/>
      <c r="F1" s="2"/>
      <c r="G1" s="2"/>
    </row>
    <row r="2" spans="1:7" ht="12.75">
      <c r="A2" s="43" t="s">
        <v>213</v>
      </c>
      <c r="E2" s="2"/>
      <c r="F2" s="2"/>
      <c r="G2" s="2"/>
    </row>
    <row r="3" spans="1:7" ht="12.75">
      <c r="A3" s="43" t="s">
        <v>214</v>
      </c>
      <c r="E3" s="2"/>
      <c r="F3" s="2"/>
      <c r="G3" s="2"/>
    </row>
    <row r="4" spans="1:7" ht="12.75">
      <c r="A4" s="43" t="s">
        <v>215</v>
      </c>
      <c r="E4" s="2"/>
      <c r="F4" s="2"/>
      <c r="G4" s="2"/>
    </row>
    <row r="5" spans="1:7" ht="12.75">
      <c r="A5" s="43" t="s">
        <v>216</v>
      </c>
      <c r="E5" s="2"/>
      <c r="F5" s="2"/>
      <c r="G5" s="2"/>
    </row>
    <row r="6" spans="1:7" ht="15.75" thickBot="1">
      <c r="A6" s="40" t="s">
        <v>217</v>
      </c>
      <c r="B6" s="40"/>
      <c r="C6" s="40"/>
      <c r="D6" s="40"/>
      <c r="E6" s="40"/>
      <c r="F6" s="40"/>
      <c r="G6" s="40"/>
    </row>
    <row r="7" spans="1:7" ht="34.5" customHeight="1" thickBot="1" thickTop="1">
      <c r="A7" s="41" t="s">
        <v>205</v>
      </c>
      <c r="B7" s="39" t="s">
        <v>206</v>
      </c>
      <c r="C7" s="39" t="s">
        <v>208</v>
      </c>
      <c r="D7" s="39" t="s">
        <v>285</v>
      </c>
      <c r="E7" s="39" t="s">
        <v>211</v>
      </c>
      <c r="F7" s="39" t="s">
        <v>277</v>
      </c>
      <c r="G7" s="39" t="s">
        <v>287</v>
      </c>
    </row>
    <row r="8" spans="1:7" ht="34.5" customHeight="1" thickTop="1">
      <c r="A8" s="7" t="s">
        <v>218</v>
      </c>
      <c r="B8" s="8" t="s">
        <v>163</v>
      </c>
      <c r="C8" s="9" t="s">
        <v>0</v>
      </c>
      <c r="D8" s="9" t="s">
        <v>286</v>
      </c>
      <c r="E8" s="8" t="s">
        <v>2</v>
      </c>
      <c r="F8" s="33" t="s">
        <v>3</v>
      </c>
      <c r="G8" s="10" t="s">
        <v>292</v>
      </c>
    </row>
    <row r="9" spans="1:7" ht="34.5" customHeight="1">
      <c r="A9" s="12" t="s">
        <v>219</v>
      </c>
      <c r="B9" s="13" t="s">
        <v>164</v>
      </c>
      <c r="C9" s="14" t="s">
        <v>4</v>
      </c>
      <c r="D9" s="14" t="s">
        <v>432</v>
      </c>
      <c r="E9" s="13" t="s">
        <v>288</v>
      </c>
      <c r="F9" s="34" t="s">
        <v>6</v>
      </c>
      <c r="G9" s="15" t="s">
        <v>289</v>
      </c>
    </row>
    <row r="10" spans="1:7" ht="34.5" customHeight="1">
      <c r="A10" s="12" t="s">
        <v>220</v>
      </c>
      <c r="B10" s="13" t="s">
        <v>164</v>
      </c>
      <c r="C10" s="14" t="s">
        <v>4</v>
      </c>
      <c r="D10" s="32" t="s">
        <v>281</v>
      </c>
      <c r="E10" s="32" t="s">
        <v>281</v>
      </c>
      <c r="F10" s="34" t="s">
        <v>6</v>
      </c>
      <c r="G10" s="38" t="s">
        <v>281</v>
      </c>
    </row>
    <row r="11" spans="1:7" ht="34.5" customHeight="1">
      <c r="A11" s="12" t="s">
        <v>221</v>
      </c>
      <c r="B11" s="13" t="s">
        <v>165</v>
      </c>
      <c r="C11" s="14" t="s">
        <v>7</v>
      </c>
      <c r="D11" s="14" t="s">
        <v>290</v>
      </c>
      <c r="E11" s="13" t="s">
        <v>9</v>
      </c>
      <c r="F11" s="34" t="s">
        <v>10</v>
      </c>
      <c r="G11" s="15" t="s">
        <v>291</v>
      </c>
    </row>
    <row r="12" spans="1:7" ht="34.5" customHeight="1">
      <c r="A12" s="12" t="s">
        <v>222</v>
      </c>
      <c r="B12" s="13" t="s">
        <v>165</v>
      </c>
      <c r="C12" s="14" t="s">
        <v>7</v>
      </c>
      <c r="D12" s="32" t="s">
        <v>281</v>
      </c>
      <c r="E12" s="32" t="s">
        <v>281</v>
      </c>
      <c r="F12" s="34" t="s">
        <v>10</v>
      </c>
      <c r="G12" s="32" t="s">
        <v>281</v>
      </c>
    </row>
    <row r="13" spans="1:7" ht="34.5" customHeight="1">
      <c r="A13" s="12" t="s">
        <v>223</v>
      </c>
      <c r="B13" s="13" t="s">
        <v>166</v>
      </c>
      <c r="C13" s="14" t="s">
        <v>11</v>
      </c>
      <c r="D13" s="14" t="s">
        <v>293</v>
      </c>
      <c r="E13" s="13" t="s">
        <v>288</v>
      </c>
      <c r="F13" s="34" t="s">
        <v>6</v>
      </c>
      <c r="G13" s="15" t="s">
        <v>294</v>
      </c>
    </row>
    <row r="14" spans="1:7" ht="34.5" customHeight="1">
      <c r="A14" s="12" t="s">
        <v>224</v>
      </c>
      <c r="B14" s="13" t="s">
        <v>166</v>
      </c>
      <c r="C14" s="14" t="s">
        <v>11</v>
      </c>
      <c r="D14" s="32" t="s">
        <v>281</v>
      </c>
      <c r="E14" s="32" t="s">
        <v>281</v>
      </c>
      <c r="F14" s="34" t="s">
        <v>6</v>
      </c>
      <c r="G14" s="38" t="s">
        <v>281</v>
      </c>
    </row>
    <row r="15" spans="1:7" ht="34.5" customHeight="1">
      <c r="A15" s="12"/>
      <c r="B15" s="16"/>
      <c r="C15" s="14"/>
      <c r="D15" s="14"/>
      <c r="E15" s="13"/>
      <c r="F15" s="34"/>
      <c r="G15" s="15"/>
    </row>
    <row r="16" spans="1:7" ht="34.5" customHeight="1">
      <c r="A16" s="12" t="s">
        <v>225</v>
      </c>
      <c r="B16" s="13">
        <v>4509534</v>
      </c>
      <c r="C16" s="14" t="s">
        <v>13</v>
      </c>
      <c r="D16" s="14" t="s">
        <v>423</v>
      </c>
      <c r="E16" s="13" t="s">
        <v>15</v>
      </c>
      <c r="F16" s="34" t="s">
        <v>6</v>
      </c>
      <c r="G16" s="15" t="s">
        <v>424</v>
      </c>
    </row>
    <row r="17" spans="1:7" ht="34.5" customHeight="1">
      <c r="A17" s="12" t="s">
        <v>226</v>
      </c>
      <c r="B17" s="13">
        <v>4509534</v>
      </c>
      <c r="C17" s="14" t="s">
        <v>13</v>
      </c>
      <c r="D17" s="14" t="s">
        <v>423</v>
      </c>
      <c r="E17" s="13" t="s">
        <v>15</v>
      </c>
      <c r="F17" s="34" t="s">
        <v>6</v>
      </c>
      <c r="G17" s="15" t="s">
        <v>424</v>
      </c>
    </row>
    <row r="18" spans="1:7" ht="34.5" customHeight="1">
      <c r="A18" s="12" t="s">
        <v>227</v>
      </c>
      <c r="B18" s="13">
        <v>4509534</v>
      </c>
      <c r="C18" s="14" t="s">
        <v>13</v>
      </c>
      <c r="D18" s="14" t="s">
        <v>423</v>
      </c>
      <c r="E18" s="13" t="s">
        <v>15</v>
      </c>
      <c r="F18" s="34" t="s">
        <v>6</v>
      </c>
      <c r="G18" s="15" t="s">
        <v>424</v>
      </c>
    </row>
    <row r="19" spans="1:7" ht="34.5" customHeight="1">
      <c r="A19" s="12" t="s">
        <v>228</v>
      </c>
      <c r="B19" s="13">
        <v>4509534</v>
      </c>
      <c r="C19" s="14" t="s">
        <v>13</v>
      </c>
      <c r="D19" s="14" t="s">
        <v>423</v>
      </c>
      <c r="E19" s="13" t="s">
        <v>15</v>
      </c>
      <c r="F19" s="34" t="s">
        <v>6</v>
      </c>
      <c r="G19" s="15" t="s">
        <v>424</v>
      </c>
    </row>
    <row r="20" spans="1:7" ht="34.5" customHeight="1">
      <c r="A20" s="12" t="s">
        <v>229</v>
      </c>
      <c r="B20" s="13">
        <v>4509534</v>
      </c>
      <c r="C20" s="14" t="s">
        <v>13</v>
      </c>
      <c r="D20" s="14" t="s">
        <v>423</v>
      </c>
      <c r="E20" s="13" t="s">
        <v>15</v>
      </c>
      <c r="F20" s="34" t="s">
        <v>6</v>
      </c>
      <c r="G20" s="15" t="s">
        <v>424</v>
      </c>
    </row>
    <row r="21" spans="1:7" ht="34.5" customHeight="1">
      <c r="A21" s="12" t="s">
        <v>230</v>
      </c>
      <c r="B21" s="13">
        <v>4509534</v>
      </c>
      <c r="C21" s="14" t="s">
        <v>13</v>
      </c>
      <c r="D21" s="14" t="s">
        <v>423</v>
      </c>
      <c r="E21" s="13" t="s">
        <v>15</v>
      </c>
      <c r="F21" s="34" t="s">
        <v>6</v>
      </c>
      <c r="G21" s="15" t="s">
        <v>424</v>
      </c>
    </row>
    <row r="22" spans="1:7" ht="34.5" customHeight="1">
      <c r="A22" s="12" t="s">
        <v>231</v>
      </c>
      <c r="B22" s="13">
        <v>4509534</v>
      </c>
      <c r="C22" s="14" t="s">
        <v>13</v>
      </c>
      <c r="D22" s="14" t="s">
        <v>423</v>
      </c>
      <c r="E22" s="13" t="s">
        <v>15</v>
      </c>
      <c r="F22" s="34" t="s">
        <v>6</v>
      </c>
      <c r="G22" s="15" t="s">
        <v>424</v>
      </c>
    </row>
    <row r="23" spans="1:7" ht="34.5" customHeight="1">
      <c r="A23" s="12" t="s">
        <v>232</v>
      </c>
      <c r="B23" s="13">
        <v>4509534</v>
      </c>
      <c r="C23" s="14" t="s">
        <v>13</v>
      </c>
      <c r="D23" s="14" t="s">
        <v>423</v>
      </c>
      <c r="E23" s="13" t="s">
        <v>15</v>
      </c>
      <c r="F23" s="34" t="s">
        <v>6</v>
      </c>
      <c r="G23" s="15" t="s">
        <v>424</v>
      </c>
    </row>
    <row r="24" spans="1:7" ht="34.5" customHeight="1">
      <c r="A24" s="12" t="s">
        <v>233</v>
      </c>
      <c r="B24" s="13">
        <v>4509534</v>
      </c>
      <c r="C24" s="14" t="s">
        <v>13</v>
      </c>
      <c r="D24" s="14" t="s">
        <v>423</v>
      </c>
      <c r="E24" s="13" t="s">
        <v>15</v>
      </c>
      <c r="F24" s="34" t="s">
        <v>6</v>
      </c>
      <c r="G24" s="15" t="s">
        <v>424</v>
      </c>
    </row>
    <row r="25" spans="1:7" ht="34.5" customHeight="1">
      <c r="A25" s="12" t="s">
        <v>234</v>
      </c>
      <c r="B25" s="13">
        <v>4509534</v>
      </c>
      <c r="C25" s="14" t="s">
        <v>13</v>
      </c>
      <c r="D25" s="14" t="s">
        <v>423</v>
      </c>
      <c r="E25" s="13" t="s">
        <v>15</v>
      </c>
      <c r="F25" s="34" t="s">
        <v>6</v>
      </c>
      <c r="G25" s="15" t="s">
        <v>424</v>
      </c>
    </row>
    <row r="26" spans="1:7" ht="34.5" customHeight="1">
      <c r="A26" s="12" t="s">
        <v>235</v>
      </c>
      <c r="B26" s="13">
        <v>4509534</v>
      </c>
      <c r="C26" s="14" t="s">
        <v>13</v>
      </c>
      <c r="D26" s="14" t="s">
        <v>423</v>
      </c>
      <c r="E26" s="13" t="s">
        <v>15</v>
      </c>
      <c r="F26" s="34" t="s">
        <v>6</v>
      </c>
      <c r="G26" s="15" t="s">
        <v>424</v>
      </c>
    </row>
    <row r="27" spans="1:7" ht="34.5" customHeight="1">
      <c r="A27" s="12" t="s">
        <v>236</v>
      </c>
      <c r="B27" s="13">
        <v>4509534</v>
      </c>
      <c r="C27" s="14" t="s">
        <v>13</v>
      </c>
      <c r="D27" s="14" t="s">
        <v>423</v>
      </c>
      <c r="E27" s="13" t="s">
        <v>15</v>
      </c>
      <c r="F27" s="34" t="s">
        <v>6</v>
      </c>
      <c r="G27" s="15" t="s">
        <v>424</v>
      </c>
    </row>
    <row r="28" spans="1:7" ht="34.5" customHeight="1">
      <c r="A28" s="12" t="s">
        <v>237</v>
      </c>
      <c r="B28" s="13">
        <v>4509534</v>
      </c>
      <c r="C28" s="14" t="s">
        <v>13</v>
      </c>
      <c r="D28" s="14" t="s">
        <v>423</v>
      </c>
      <c r="E28" s="13" t="s">
        <v>15</v>
      </c>
      <c r="F28" s="34" t="s">
        <v>6</v>
      </c>
      <c r="G28" s="15" t="s">
        <v>424</v>
      </c>
    </row>
    <row r="29" spans="1:7" ht="34.5" customHeight="1">
      <c r="A29" s="12" t="s">
        <v>238</v>
      </c>
      <c r="B29" s="13">
        <v>4509534</v>
      </c>
      <c r="C29" s="14" t="s">
        <v>13</v>
      </c>
      <c r="D29" s="14" t="s">
        <v>423</v>
      </c>
      <c r="E29" s="13" t="s">
        <v>15</v>
      </c>
      <c r="F29" s="34" t="s">
        <v>6</v>
      </c>
      <c r="G29" s="15" t="s">
        <v>424</v>
      </c>
    </row>
    <row r="30" spans="1:7" ht="34.5" customHeight="1">
      <c r="A30" s="12" t="s">
        <v>239</v>
      </c>
      <c r="B30" s="13">
        <v>4509535</v>
      </c>
      <c r="C30" s="14" t="s">
        <v>16</v>
      </c>
      <c r="D30" s="14" t="s">
        <v>425</v>
      </c>
      <c r="E30" s="13" t="s">
        <v>18</v>
      </c>
      <c r="F30" s="34" t="s">
        <v>19</v>
      </c>
      <c r="G30" s="15" t="s">
        <v>426</v>
      </c>
    </row>
    <row r="31" spans="1:7" ht="34.5" customHeight="1">
      <c r="A31" s="12" t="s">
        <v>240</v>
      </c>
      <c r="B31" s="13">
        <v>4509535</v>
      </c>
      <c r="C31" s="14" t="s">
        <v>16</v>
      </c>
      <c r="D31" s="14" t="s">
        <v>425</v>
      </c>
      <c r="E31" s="13" t="s">
        <v>18</v>
      </c>
      <c r="F31" s="34" t="s">
        <v>19</v>
      </c>
      <c r="G31" s="15" t="s">
        <v>426</v>
      </c>
    </row>
    <row r="32" spans="1:7" ht="34.5" customHeight="1">
      <c r="A32" s="12" t="s">
        <v>241</v>
      </c>
      <c r="B32" s="13">
        <v>4509535</v>
      </c>
      <c r="C32" s="14" t="s">
        <v>16</v>
      </c>
      <c r="D32" s="14" t="s">
        <v>425</v>
      </c>
      <c r="E32" s="13" t="s">
        <v>18</v>
      </c>
      <c r="F32" s="34" t="s">
        <v>19</v>
      </c>
      <c r="G32" s="15" t="s">
        <v>426</v>
      </c>
    </row>
    <row r="33" spans="1:7" ht="34.5" customHeight="1">
      <c r="A33" s="12" t="s">
        <v>242</v>
      </c>
      <c r="B33" s="13">
        <v>4509535</v>
      </c>
      <c r="C33" s="14" t="s">
        <v>16</v>
      </c>
      <c r="D33" s="14" t="s">
        <v>425</v>
      </c>
      <c r="E33" s="13" t="s">
        <v>18</v>
      </c>
      <c r="F33" s="34" t="s">
        <v>19</v>
      </c>
      <c r="G33" s="15" t="s">
        <v>426</v>
      </c>
    </row>
    <row r="34" spans="1:7" ht="34.5" customHeight="1">
      <c r="A34" s="12" t="s">
        <v>243</v>
      </c>
      <c r="B34" s="13">
        <v>4509535</v>
      </c>
      <c r="C34" s="14" t="s">
        <v>16</v>
      </c>
      <c r="D34" s="14" t="s">
        <v>425</v>
      </c>
      <c r="E34" s="13" t="s">
        <v>18</v>
      </c>
      <c r="F34" s="34" t="s">
        <v>19</v>
      </c>
      <c r="G34" s="15" t="s">
        <v>426</v>
      </c>
    </row>
    <row r="35" spans="1:7" ht="34.5" customHeight="1">
      <c r="A35" s="12" t="s">
        <v>244</v>
      </c>
      <c r="B35" s="13">
        <v>4509536</v>
      </c>
      <c r="C35" s="14" t="s">
        <v>20</v>
      </c>
      <c r="D35" s="14" t="s">
        <v>22</v>
      </c>
      <c r="E35" s="13" t="s">
        <v>23</v>
      </c>
      <c r="F35" s="34" t="s">
        <v>19</v>
      </c>
      <c r="G35" s="15" t="s">
        <v>433</v>
      </c>
    </row>
    <row r="36" spans="1:7" ht="34.5" customHeight="1">
      <c r="A36" s="12"/>
      <c r="B36" s="13"/>
      <c r="C36" s="14"/>
      <c r="D36" s="14"/>
      <c r="E36" s="13"/>
      <c r="F36" s="34"/>
      <c r="G36" s="15"/>
    </row>
    <row r="37" spans="1:7" ht="42.75" customHeight="1">
      <c r="A37" s="12" t="s">
        <v>245</v>
      </c>
      <c r="B37" s="13" t="s">
        <v>167</v>
      </c>
      <c r="C37" s="14" t="s">
        <v>24</v>
      </c>
      <c r="D37" s="14" t="s">
        <v>402</v>
      </c>
      <c r="E37" s="13" t="s">
        <v>26</v>
      </c>
      <c r="F37" s="34" t="s">
        <v>6</v>
      </c>
      <c r="G37" s="15" t="s">
        <v>434</v>
      </c>
    </row>
    <row r="38" spans="1:7" ht="34.5" customHeight="1">
      <c r="A38" s="12" t="s">
        <v>246</v>
      </c>
      <c r="B38" s="13" t="s">
        <v>168</v>
      </c>
      <c r="C38" s="14" t="s">
        <v>27</v>
      </c>
      <c r="D38" s="14" t="s">
        <v>29</v>
      </c>
      <c r="E38" s="13" t="s">
        <v>30</v>
      </c>
      <c r="F38" s="34" t="s">
        <v>31</v>
      </c>
      <c r="G38" s="15" t="s">
        <v>364</v>
      </c>
    </row>
    <row r="39" spans="1:7" ht="34.5" customHeight="1">
      <c r="A39" s="12" t="s">
        <v>247</v>
      </c>
      <c r="B39" s="13" t="s">
        <v>169</v>
      </c>
      <c r="C39" s="14" t="s">
        <v>32</v>
      </c>
      <c r="D39" s="14" t="s">
        <v>34</v>
      </c>
      <c r="E39" s="13" t="s">
        <v>35</v>
      </c>
      <c r="F39" s="34" t="s">
        <v>31</v>
      </c>
      <c r="G39" s="15" t="s">
        <v>365</v>
      </c>
    </row>
    <row r="40" spans="1:7" ht="34.5" customHeight="1">
      <c r="A40" s="12" t="s">
        <v>248</v>
      </c>
      <c r="B40" s="13" t="s">
        <v>170</v>
      </c>
      <c r="C40" s="14" t="s">
        <v>36</v>
      </c>
      <c r="D40" s="14" t="s">
        <v>366</v>
      </c>
      <c r="E40" s="13" t="s">
        <v>38</v>
      </c>
      <c r="F40" s="34" t="s">
        <v>31</v>
      </c>
      <c r="G40" s="15" t="s">
        <v>367</v>
      </c>
    </row>
    <row r="41" spans="1:7" ht="34.5" customHeight="1">
      <c r="A41" s="12" t="s">
        <v>249</v>
      </c>
      <c r="B41" s="13" t="s">
        <v>171</v>
      </c>
      <c r="C41" s="14" t="s">
        <v>39</v>
      </c>
      <c r="D41" s="14" t="s">
        <v>41</v>
      </c>
      <c r="E41" s="13" t="s">
        <v>42</v>
      </c>
      <c r="F41" s="34" t="s">
        <v>31</v>
      </c>
      <c r="G41" s="15" t="s">
        <v>368</v>
      </c>
    </row>
    <row r="42" spans="1:7" ht="34.5" customHeight="1">
      <c r="A42" s="12" t="s">
        <v>250</v>
      </c>
      <c r="B42" s="13" t="s">
        <v>172</v>
      </c>
      <c r="C42" s="14" t="s">
        <v>43</v>
      </c>
      <c r="D42" s="14" t="s">
        <v>45</v>
      </c>
      <c r="E42" s="13" t="s">
        <v>46</v>
      </c>
      <c r="F42" s="34" t="s">
        <v>31</v>
      </c>
      <c r="G42" s="37" t="s">
        <v>369</v>
      </c>
    </row>
    <row r="43" spans="1:7" ht="34.5" customHeight="1">
      <c r="A43" s="12" t="s">
        <v>251</v>
      </c>
      <c r="B43" s="13" t="s">
        <v>173</v>
      </c>
      <c r="C43" s="14" t="s">
        <v>47</v>
      </c>
      <c r="D43" s="14" t="s">
        <v>49</v>
      </c>
      <c r="E43" s="13" t="s">
        <v>46</v>
      </c>
      <c r="F43" s="34" t="s">
        <v>31</v>
      </c>
      <c r="G43" s="15" t="s">
        <v>370</v>
      </c>
    </row>
    <row r="44" spans="1:7" ht="34.5" customHeight="1">
      <c r="A44" s="12" t="s">
        <v>252</v>
      </c>
      <c r="B44" s="13" t="s">
        <v>174</v>
      </c>
      <c r="C44" s="14" t="s">
        <v>50</v>
      </c>
      <c r="D44" s="14" t="s">
        <v>435</v>
      </c>
      <c r="E44" s="13" t="s">
        <v>52</v>
      </c>
      <c r="F44" s="34" t="s">
        <v>31</v>
      </c>
      <c r="G44" s="15" t="s">
        <v>371</v>
      </c>
    </row>
    <row r="45" spans="1:7" ht="34.5" customHeight="1">
      <c r="A45" s="12" t="s">
        <v>253</v>
      </c>
      <c r="B45" s="13" t="s">
        <v>175</v>
      </c>
      <c r="C45" s="14" t="s">
        <v>53</v>
      </c>
      <c r="D45" s="14" t="s">
        <v>436</v>
      </c>
      <c r="E45" s="13" t="s">
        <v>52</v>
      </c>
      <c r="F45" s="34" t="s">
        <v>31</v>
      </c>
      <c r="G45" s="15" t="s">
        <v>437</v>
      </c>
    </row>
    <row r="46" spans="1:7" ht="34.5" customHeight="1">
      <c r="A46" s="12" t="s">
        <v>254</v>
      </c>
      <c r="B46" s="13" t="s">
        <v>176</v>
      </c>
      <c r="C46" s="14" t="s">
        <v>55</v>
      </c>
      <c r="D46" s="14" t="s">
        <v>372</v>
      </c>
      <c r="E46" s="13" t="s">
        <v>52</v>
      </c>
      <c r="F46" s="34" t="s">
        <v>31</v>
      </c>
      <c r="G46" s="15" t="s">
        <v>438</v>
      </c>
    </row>
    <row r="47" spans="1:7" ht="34.5" customHeight="1">
      <c r="A47" s="12" t="s">
        <v>255</v>
      </c>
      <c r="B47" s="13" t="s">
        <v>177</v>
      </c>
      <c r="C47" s="14" t="s">
        <v>57</v>
      </c>
      <c r="D47" s="14" t="s">
        <v>59</v>
      </c>
      <c r="E47" s="13" t="s">
        <v>46</v>
      </c>
      <c r="F47" s="34" t="s">
        <v>31</v>
      </c>
      <c r="G47" s="15" t="s">
        <v>373</v>
      </c>
    </row>
    <row r="48" spans="1:7" ht="34.5" customHeight="1">
      <c r="A48" s="12"/>
      <c r="B48" s="16"/>
      <c r="C48" s="14"/>
      <c r="D48" s="14"/>
      <c r="E48" s="13"/>
      <c r="F48" s="34"/>
      <c r="G48" s="15"/>
    </row>
    <row r="49" spans="1:7" ht="34.5" customHeight="1">
      <c r="A49" s="12" t="s">
        <v>256</v>
      </c>
      <c r="B49" s="13" t="s">
        <v>178</v>
      </c>
      <c r="C49" s="14" t="s">
        <v>60</v>
      </c>
      <c r="D49" s="14" t="s">
        <v>374</v>
      </c>
      <c r="E49" s="13" t="s">
        <v>62</v>
      </c>
      <c r="F49" s="34" t="s">
        <v>19</v>
      </c>
      <c r="G49" s="15" t="s">
        <v>376</v>
      </c>
    </row>
    <row r="50" spans="1:7" ht="34.5" customHeight="1">
      <c r="A50" s="12" t="s">
        <v>257</v>
      </c>
      <c r="B50" s="13" t="s">
        <v>179</v>
      </c>
      <c r="C50" s="14" t="s">
        <v>63</v>
      </c>
      <c r="D50" s="14" t="s">
        <v>377</v>
      </c>
      <c r="E50" s="13" t="s">
        <v>65</v>
      </c>
      <c r="F50" s="34" t="s">
        <v>19</v>
      </c>
      <c r="G50" s="15" t="s">
        <v>378</v>
      </c>
    </row>
    <row r="51" spans="1:7" ht="34.5" customHeight="1">
      <c r="A51" s="12" t="s">
        <v>258</v>
      </c>
      <c r="B51" s="13" t="s">
        <v>180</v>
      </c>
      <c r="C51" s="14" t="s">
        <v>66</v>
      </c>
      <c r="D51" s="14" t="s">
        <v>379</v>
      </c>
      <c r="E51" s="13" t="s">
        <v>65</v>
      </c>
      <c r="F51" s="34" t="s">
        <v>19</v>
      </c>
      <c r="G51" s="15" t="s">
        <v>380</v>
      </c>
    </row>
    <row r="52" spans="1:7" ht="34.5" customHeight="1">
      <c r="A52" s="12" t="s">
        <v>259</v>
      </c>
      <c r="B52" s="13" t="s">
        <v>181</v>
      </c>
      <c r="C52" s="14" t="s">
        <v>68</v>
      </c>
      <c r="D52" s="14" t="s">
        <v>381</v>
      </c>
      <c r="E52" s="13" t="s">
        <v>70</v>
      </c>
      <c r="F52" s="34" t="s">
        <v>19</v>
      </c>
      <c r="G52" s="15" t="s">
        <v>382</v>
      </c>
    </row>
    <row r="53" spans="1:7" ht="34.5" customHeight="1">
      <c r="A53" s="12" t="s">
        <v>260</v>
      </c>
      <c r="B53" s="13" t="s">
        <v>182</v>
      </c>
      <c r="C53" s="14" t="s">
        <v>68</v>
      </c>
      <c r="D53" s="14" t="s">
        <v>383</v>
      </c>
      <c r="E53" s="13" t="s">
        <v>72</v>
      </c>
      <c r="F53" s="34" t="s">
        <v>19</v>
      </c>
      <c r="G53" s="15" t="s">
        <v>439</v>
      </c>
    </row>
    <row r="54" spans="1:7" ht="34.5" customHeight="1">
      <c r="A54" s="12" t="s">
        <v>261</v>
      </c>
      <c r="B54" s="13" t="s">
        <v>183</v>
      </c>
      <c r="C54" s="14" t="s">
        <v>73</v>
      </c>
      <c r="D54" s="14" t="s">
        <v>384</v>
      </c>
      <c r="E54" s="13" t="s">
        <v>75</v>
      </c>
      <c r="F54" s="34" t="s">
        <v>19</v>
      </c>
      <c r="G54" s="15" t="s">
        <v>385</v>
      </c>
    </row>
    <row r="55" spans="1:7" ht="34.5" customHeight="1">
      <c r="A55" s="12" t="s">
        <v>262</v>
      </c>
      <c r="B55" s="13" t="s">
        <v>184</v>
      </c>
      <c r="C55" s="14" t="s">
        <v>76</v>
      </c>
      <c r="D55" s="14" t="s">
        <v>78</v>
      </c>
      <c r="E55" s="13" t="s">
        <v>79</v>
      </c>
      <c r="F55" s="34" t="s">
        <v>3</v>
      </c>
      <c r="G55" s="15" t="s">
        <v>386</v>
      </c>
    </row>
    <row r="56" spans="1:7" ht="34.5" customHeight="1">
      <c r="A56" s="12" t="s">
        <v>263</v>
      </c>
      <c r="B56" s="13" t="s">
        <v>185</v>
      </c>
      <c r="C56" s="14" t="s">
        <v>80</v>
      </c>
      <c r="D56" s="14" t="s">
        <v>387</v>
      </c>
      <c r="E56" s="13" t="s">
        <v>82</v>
      </c>
      <c r="F56" s="34" t="s">
        <v>3</v>
      </c>
      <c r="G56" s="15" t="s">
        <v>440</v>
      </c>
    </row>
    <row r="57" spans="1:7" ht="34.5" customHeight="1">
      <c r="A57" s="12" t="s">
        <v>264</v>
      </c>
      <c r="B57" s="13" t="s">
        <v>186</v>
      </c>
      <c r="C57" s="14" t="s">
        <v>83</v>
      </c>
      <c r="D57" s="14" t="s">
        <v>388</v>
      </c>
      <c r="E57" s="13" t="s">
        <v>79</v>
      </c>
      <c r="F57" s="34" t="s">
        <v>3</v>
      </c>
      <c r="G57" s="15" t="s">
        <v>389</v>
      </c>
    </row>
    <row r="58" spans="1:7" ht="34.5" customHeight="1">
      <c r="A58" s="12" t="s">
        <v>265</v>
      </c>
      <c r="B58" s="13" t="s">
        <v>187</v>
      </c>
      <c r="C58" s="14" t="s">
        <v>85</v>
      </c>
      <c r="D58" s="14" t="s">
        <v>390</v>
      </c>
      <c r="E58" s="13" t="s">
        <v>87</v>
      </c>
      <c r="F58" s="34" t="s">
        <v>3</v>
      </c>
      <c r="G58" s="15" t="s">
        <v>391</v>
      </c>
    </row>
    <row r="59" spans="1:7" ht="34.5" customHeight="1">
      <c r="A59" s="12" t="s">
        <v>266</v>
      </c>
      <c r="B59" s="13" t="s">
        <v>188</v>
      </c>
      <c r="C59" s="14" t="s">
        <v>88</v>
      </c>
      <c r="D59" s="14" t="s">
        <v>392</v>
      </c>
      <c r="E59" s="13" t="s">
        <v>79</v>
      </c>
      <c r="F59" s="34" t="s">
        <v>3</v>
      </c>
      <c r="G59" s="15" t="s">
        <v>393</v>
      </c>
    </row>
    <row r="60" spans="1:7" ht="34.5" customHeight="1">
      <c r="A60" s="12" t="s">
        <v>267</v>
      </c>
      <c r="B60" s="13" t="s">
        <v>189</v>
      </c>
      <c r="C60" s="14" t="s">
        <v>90</v>
      </c>
      <c r="D60" s="14" t="s">
        <v>394</v>
      </c>
      <c r="E60" s="13" t="s">
        <v>92</v>
      </c>
      <c r="F60" s="34" t="s">
        <v>93</v>
      </c>
      <c r="G60" s="15" t="s">
        <v>395</v>
      </c>
    </row>
    <row r="61" spans="1:7" ht="34.5" customHeight="1">
      <c r="A61" s="12" t="s">
        <v>268</v>
      </c>
      <c r="B61" s="13" t="s">
        <v>190</v>
      </c>
      <c r="C61" s="14" t="s">
        <v>94</v>
      </c>
      <c r="D61" s="14" t="s">
        <v>396</v>
      </c>
      <c r="E61" s="13" t="s">
        <v>18</v>
      </c>
      <c r="F61" s="34" t="s">
        <v>19</v>
      </c>
      <c r="G61" s="15" t="s">
        <v>441</v>
      </c>
    </row>
    <row r="62" spans="1:7" ht="34.5" customHeight="1">
      <c r="A62" s="12" t="s">
        <v>269</v>
      </c>
      <c r="B62" s="13" t="s">
        <v>191</v>
      </c>
      <c r="C62" s="14" t="s">
        <v>96</v>
      </c>
      <c r="D62" s="14" t="s">
        <v>397</v>
      </c>
      <c r="E62" s="13" t="s">
        <v>18</v>
      </c>
      <c r="F62" s="34" t="s">
        <v>19</v>
      </c>
      <c r="G62" s="15" t="s">
        <v>398</v>
      </c>
    </row>
    <row r="63" spans="1:7" ht="34.5" customHeight="1">
      <c r="A63" s="12"/>
      <c r="B63" s="16"/>
      <c r="C63" s="14"/>
      <c r="D63" s="14"/>
      <c r="E63" s="13"/>
      <c r="F63" s="34"/>
      <c r="G63" s="15"/>
    </row>
    <row r="64" spans="1:7" ht="34.5" customHeight="1">
      <c r="A64" s="19" t="s">
        <v>270</v>
      </c>
      <c r="B64" s="13" t="s">
        <v>192</v>
      </c>
      <c r="C64" s="14" t="s">
        <v>98</v>
      </c>
      <c r="D64" s="14" t="s">
        <v>296</v>
      </c>
      <c r="E64" s="13" t="s">
        <v>299</v>
      </c>
      <c r="F64" s="34" t="s">
        <v>31</v>
      </c>
      <c r="G64" s="15" t="s">
        <v>297</v>
      </c>
    </row>
    <row r="65" spans="1:7" ht="34.5" customHeight="1">
      <c r="A65" s="19" t="s">
        <v>271</v>
      </c>
      <c r="B65" s="13" t="s">
        <v>193</v>
      </c>
      <c r="C65" s="14" t="s">
        <v>100</v>
      </c>
      <c r="D65" s="13" t="s">
        <v>298</v>
      </c>
      <c r="E65" s="13" t="s">
        <v>299</v>
      </c>
      <c r="F65" s="34" t="s">
        <v>31</v>
      </c>
      <c r="G65" s="15" t="s">
        <v>300</v>
      </c>
    </row>
    <row r="66" spans="1:7" ht="34.5" customHeight="1">
      <c r="A66" s="19" t="s">
        <v>272</v>
      </c>
      <c r="B66" s="13" t="s">
        <v>194</v>
      </c>
      <c r="C66" s="14" t="s">
        <v>102</v>
      </c>
      <c r="D66" s="13" t="s">
        <v>301</v>
      </c>
      <c r="E66" s="13" t="s">
        <v>299</v>
      </c>
      <c r="F66" s="34" t="s">
        <v>31</v>
      </c>
      <c r="G66" s="15" t="s">
        <v>302</v>
      </c>
    </row>
    <row r="67" spans="1:7" ht="34.5" customHeight="1">
      <c r="A67" s="19" t="s">
        <v>273</v>
      </c>
      <c r="B67" s="13" t="s">
        <v>195</v>
      </c>
      <c r="C67" s="14" t="s">
        <v>104</v>
      </c>
      <c r="D67" s="14" t="s">
        <v>303</v>
      </c>
      <c r="E67" s="13" t="s">
        <v>299</v>
      </c>
      <c r="F67" s="34" t="s">
        <v>31</v>
      </c>
      <c r="G67" s="15" t="s">
        <v>304</v>
      </c>
    </row>
    <row r="68" spans="1:7" ht="34.5" customHeight="1">
      <c r="A68" s="19" t="s">
        <v>274</v>
      </c>
      <c r="B68" s="13" t="s">
        <v>196</v>
      </c>
      <c r="C68" s="14" t="s">
        <v>106</v>
      </c>
      <c r="D68" s="13" t="s">
        <v>305</v>
      </c>
      <c r="E68" s="13" t="s">
        <v>299</v>
      </c>
      <c r="F68" s="34" t="s">
        <v>31</v>
      </c>
      <c r="G68" s="15" t="s">
        <v>306</v>
      </c>
    </row>
    <row r="69" spans="1:7" ht="34.5" customHeight="1">
      <c r="A69" s="19" t="s">
        <v>275</v>
      </c>
      <c r="B69" s="13" t="s">
        <v>197</v>
      </c>
      <c r="C69" s="14" t="s">
        <v>108</v>
      </c>
      <c r="D69" s="13" t="s">
        <v>307</v>
      </c>
      <c r="E69" s="13" t="s">
        <v>299</v>
      </c>
      <c r="F69" s="34" t="s">
        <v>31</v>
      </c>
      <c r="G69" s="15" t="s">
        <v>308</v>
      </c>
    </row>
    <row r="70" spans="1:7" ht="34.5" customHeight="1">
      <c r="A70" s="19" t="s">
        <v>278</v>
      </c>
      <c r="B70" s="13" t="s">
        <v>198</v>
      </c>
      <c r="C70" s="14" t="s">
        <v>110</v>
      </c>
      <c r="D70" s="14" t="s">
        <v>309</v>
      </c>
      <c r="E70" s="13" t="s">
        <v>299</v>
      </c>
      <c r="F70" s="34" t="s">
        <v>31</v>
      </c>
      <c r="G70" s="15" t="s">
        <v>310</v>
      </c>
    </row>
    <row r="71" spans="1:7" ht="34.5" customHeight="1">
      <c r="A71" s="19" t="s">
        <v>399</v>
      </c>
      <c r="B71" s="13" t="s">
        <v>199</v>
      </c>
      <c r="C71" s="14" t="s">
        <v>112</v>
      </c>
      <c r="D71" s="14" t="s">
        <v>311</v>
      </c>
      <c r="E71" s="13" t="s">
        <v>299</v>
      </c>
      <c r="F71" s="34" t="s">
        <v>31</v>
      </c>
      <c r="G71" s="15" t="s">
        <v>442</v>
      </c>
    </row>
    <row r="72" spans="1:7" ht="34.5" customHeight="1">
      <c r="A72" s="19" t="s">
        <v>400</v>
      </c>
      <c r="B72" s="13" t="s">
        <v>200</v>
      </c>
      <c r="C72" s="14" t="s">
        <v>114</v>
      </c>
      <c r="D72" s="13" t="s">
        <v>312</v>
      </c>
      <c r="E72" s="13" t="s">
        <v>299</v>
      </c>
      <c r="F72" s="34" t="s">
        <v>31</v>
      </c>
      <c r="G72" s="15" t="s">
        <v>313</v>
      </c>
    </row>
    <row r="73" spans="1:7" ht="34.5" customHeight="1">
      <c r="A73" s="19" t="s">
        <v>401</v>
      </c>
      <c r="B73" s="13" t="s">
        <v>201</v>
      </c>
      <c r="C73" s="14" t="s">
        <v>116</v>
      </c>
      <c r="D73" s="13" t="s">
        <v>314</v>
      </c>
      <c r="E73" s="13" t="s">
        <v>299</v>
      </c>
      <c r="F73" s="34" t="s">
        <v>31</v>
      </c>
      <c r="G73" s="15" t="s">
        <v>315</v>
      </c>
    </row>
    <row r="74" spans="1:7" ht="34.5" customHeight="1">
      <c r="A74" s="19" t="s">
        <v>406</v>
      </c>
      <c r="B74" s="13" t="s">
        <v>202</v>
      </c>
      <c r="C74" s="14" t="s">
        <v>118</v>
      </c>
      <c r="D74" s="14" t="s">
        <v>316</v>
      </c>
      <c r="E74" s="13" t="s">
        <v>299</v>
      </c>
      <c r="F74" s="34" t="s">
        <v>31</v>
      </c>
      <c r="G74" s="15" t="s">
        <v>319</v>
      </c>
    </row>
    <row r="75" spans="1:7" ht="34.5" customHeight="1">
      <c r="A75" s="19" t="s">
        <v>407</v>
      </c>
      <c r="B75" s="13" t="s">
        <v>203</v>
      </c>
      <c r="C75" s="14" t="s">
        <v>120</v>
      </c>
      <c r="D75" s="14" t="s">
        <v>317</v>
      </c>
      <c r="E75" s="13" t="s">
        <v>299</v>
      </c>
      <c r="F75" s="34" t="s">
        <v>31</v>
      </c>
      <c r="G75" s="15" t="s">
        <v>318</v>
      </c>
    </row>
    <row r="76" spans="1:7" ht="34.5" customHeight="1">
      <c r="A76" s="19" t="s">
        <v>408</v>
      </c>
      <c r="B76" s="13" t="s">
        <v>204</v>
      </c>
      <c r="C76" s="14" t="s">
        <v>122</v>
      </c>
      <c r="D76" s="14" t="s">
        <v>320</v>
      </c>
      <c r="E76" s="13" t="s">
        <v>299</v>
      </c>
      <c r="F76" s="34" t="s">
        <v>31</v>
      </c>
      <c r="G76" s="15" t="s">
        <v>321</v>
      </c>
    </row>
    <row r="77" spans="1:7" ht="34.5" customHeight="1">
      <c r="A77" s="12"/>
      <c r="B77" s="16"/>
      <c r="C77" s="14"/>
      <c r="D77" s="14"/>
      <c r="E77" s="13"/>
      <c r="F77" s="34"/>
      <c r="G77" s="15"/>
    </row>
    <row r="78" spans="1:7" ht="34.5" customHeight="1">
      <c r="A78" s="18" t="s">
        <v>409</v>
      </c>
      <c r="B78" s="13">
        <v>6607476</v>
      </c>
      <c r="C78" s="14" t="s">
        <v>124</v>
      </c>
      <c r="D78" s="14" t="s">
        <v>126</v>
      </c>
      <c r="E78" s="13" t="s">
        <v>127</v>
      </c>
      <c r="F78" s="34" t="s">
        <v>128</v>
      </c>
      <c r="G78" s="15" t="s">
        <v>339</v>
      </c>
    </row>
    <row r="79" spans="1:7" ht="34.5" customHeight="1">
      <c r="A79" s="18" t="s">
        <v>410</v>
      </c>
      <c r="B79" s="13">
        <v>6607477</v>
      </c>
      <c r="C79" s="14" t="s">
        <v>129</v>
      </c>
      <c r="D79" s="14" t="s">
        <v>340</v>
      </c>
      <c r="E79" s="13" t="s">
        <v>131</v>
      </c>
      <c r="F79" s="34" t="s">
        <v>128</v>
      </c>
      <c r="G79" s="15" t="s">
        <v>341</v>
      </c>
    </row>
    <row r="80" spans="1:7" ht="34.5" customHeight="1">
      <c r="A80" s="12" t="s">
        <v>411</v>
      </c>
      <c r="B80" s="13">
        <v>6607478</v>
      </c>
      <c r="C80" s="14" t="s">
        <v>132</v>
      </c>
      <c r="D80" s="14" t="s">
        <v>342</v>
      </c>
      <c r="E80" s="13" t="s">
        <v>134</v>
      </c>
      <c r="F80" s="34" t="s">
        <v>128</v>
      </c>
      <c r="G80" s="15" t="s">
        <v>343</v>
      </c>
    </row>
    <row r="81" spans="1:7" ht="34.5" customHeight="1">
      <c r="A81" s="18" t="s">
        <v>412</v>
      </c>
      <c r="B81" s="13">
        <v>6607479</v>
      </c>
      <c r="C81" s="14" t="s">
        <v>135</v>
      </c>
      <c r="D81" s="14" t="s">
        <v>344</v>
      </c>
      <c r="E81" s="13" t="s">
        <v>137</v>
      </c>
      <c r="F81" s="34" t="s">
        <v>128</v>
      </c>
      <c r="G81" s="15" t="s">
        <v>345</v>
      </c>
    </row>
    <row r="82" spans="1:7" ht="34.5" customHeight="1">
      <c r="A82" s="18" t="s">
        <v>413</v>
      </c>
      <c r="B82" s="13">
        <v>6607480</v>
      </c>
      <c r="C82" s="14" t="s">
        <v>138</v>
      </c>
      <c r="D82" s="14" t="s">
        <v>346</v>
      </c>
      <c r="E82" s="13" t="s">
        <v>127</v>
      </c>
      <c r="F82" s="34" t="s">
        <v>128</v>
      </c>
      <c r="G82" s="15" t="s">
        <v>347</v>
      </c>
    </row>
    <row r="83" spans="1:7" ht="34.5" customHeight="1">
      <c r="A83" s="12" t="s">
        <v>414</v>
      </c>
      <c r="B83" s="13">
        <v>6607481</v>
      </c>
      <c r="C83" s="14" t="s">
        <v>138</v>
      </c>
      <c r="D83" s="14" t="s">
        <v>443</v>
      </c>
      <c r="E83" s="13" t="s">
        <v>140</v>
      </c>
      <c r="F83" s="34" t="s">
        <v>128</v>
      </c>
      <c r="G83" s="15" t="s">
        <v>347</v>
      </c>
    </row>
    <row r="84" spans="1:7" ht="34.5" customHeight="1">
      <c r="A84" s="18" t="s">
        <v>415</v>
      </c>
      <c r="B84" s="13">
        <v>6607482</v>
      </c>
      <c r="C84" s="14" t="s">
        <v>141</v>
      </c>
      <c r="D84" s="14" t="s">
        <v>348</v>
      </c>
      <c r="E84" s="13" t="s">
        <v>143</v>
      </c>
      <c r="F84" s="34" t="s">
        <v>128</v>
      </c>
      <c r="G84" s="15" t="s">
        <v>349</v>
      </c>
    </row>
    <row r="85" spans="1:7" ht="34.5" customHeight="1">
      <c r="A85" s="18" t="s">
        <v>416</v>
      </c>
      <c r="B85" s="13">
        <v>6607483</v>
      </c>
      <c r="C85" s="14" t="s">
        <v>144</v>
      </c>
      <c r="D85" s="14" t="s">
        <v>350</v>
      </c>
      <c r="E85" s="13" t="s">
        <v>146</v>
      </c>
      <c r="F85" s="34" t="s">
        <v>128</v>
      </c>
      <c r="G85" s="15" t="s">
        <v>351</v>
      </c>
    </row>
    <row r="86" spans="1:7" ht="34.5" customHeight="1">
      <c r="A86" s="18" t="s">
        <v>417</v>
      </c>
      <c r="B86" s="13">
        <v>6607484</v>
      </c>
      <c r="C86" s="14" t="s">
        <v>147</v>
      </c>
      <c r="D86" s="14" t="s">
        <v>352</v>
      </c>
      <c r="E86" s="13" t="s">
        <v>149</v>
      </c>
      <c r="F86" s="34" t="s">
        <v>128</v>
      </c>
      <c r="G86" s="15" t="s">
        <v>353</v>
      </c>
    </row>
    <row r="87" spans="1:7" ht="34.5" customHeight="1">
      <c r="A87" s="18" t="s">
        <v>418</v>
      </c>
      <c r="B87" s="13">
        <v>6607485</v>
      </c>
      <c r="C87" s="14" t="s">
        <v>147</v>
      </c>
      <c r="D87" s="14" t="s">
        <v>354</v>
      </c>
      <c r="E87" s="13" t="s">
        <v>151</v>
      </c>
      <c r="F87" s="34" t="s">
        <v>152</v>
      </c>
      <c r="G87" s="15" t="s">
        <v>355</v>
      </c>
    </row>
    <row r="88" spans="1:7" ht="34.5" customHeight="1">
      <c r="A88" s="12" t="s">
        <v>419</v>
      </c>
      <c r="B88" s="13">
        <v>6607486</v>
      </c>
      <c r="C88" s="14" t="s">
        <v>153</v>
      </c>
      <c r="D88" s="14" t="s">
        <v>356</v>
      </c>
      <c r="E88" s="13" t="s">
        <v>140</v>
      </c>
      <c r="F88" s="34" t="s">
        <v>128</v>
      </c>
      <c r="G88" s="15" t="s">
        <v>357</v>
      </c>
    </row>
    <row r="89" spans="1:7" ht="34.5" customHeight="1">
      <c r="A89" s="18" t="s">
        <v>420</v>
      </c>
      <c r="B89" s="13">
        <v>6607487</v>
      </c>
      <c r="C89" s="14" t="s">
        <v>155</v>
      </c>
      <c r="D89" s="14" t="s">
        <v>358</v>
      </c>
      <c r="E89" s="13" t="s">
        <v>157</v>
      </c>
      <c r="F89" s="34" t="s">
        <v>128</v>
      </c>
      <c r="G89" s="15" t="s">
        <v>444</v>
      </c>
    </row>
    <row r="90" spans="1:7" ht="34.5" customHeight="1">
      <c r="A90" s="18" t="s">
        <v>421</v>
      </c>
      <c r="B90" s="13">
        <v>6607488</v>
      </c>
      <c r="C90" s="14" t="s">
        <v>158</v>
      </c>
      <c r="D90" s="14" t="s">
        <v>359</v>
      </c>
      <c r="E90" s="13" t="s">
        <v>360</v>
      </c>
      <c r="F90" s="34" t="s">
        <v>128</v>
      </c>
      <c r="G90" s="15" t="s">
        <v>361</v>
      </c>
    </row>
    <row r="91" spans="1:7" ht="34.5" customHeight="1" thickBot="1">
      <c r="A91" s="44" t="s">
        <v>422</v>
      </c>
      <c r="B91" s="13">
        <v>6607489</v>
      </c>
      <c r="C91" s="14" t="s">
        <v>160</v>
      </c>
      <c r="D91" s="14" t="s">
        <v>362</v>
      </c>
      <c r="E91" s="13" t="s">
        <v>162</v>
      </c>
      <c r="F91" s="34" t="s">
        <v>128</v>
      </c>
      <c r="G91" s="15" t="s">
        <v>363</v>
      </c>
    </row>
    <row r="92" spans="1:7" ht="34.5" customHeight="1" thickBot="1" thickTop="1">
      <c r="A92" s="42" t="s">
        <v>276</v>
      </c>
      <c r="B92" s="27"/>
      <c r="C92" s="27"/>
      <c r="D92" s="30"/>
      <c r="E92" s="29"/>
      <c r="F92" s="35"/>
      <c r="G92" s="31"/>
    </row>
    <row r="93" ht="13.5" thickTop="1">
      <c r="G93" s="36"/>
    </row>
  </sheetData>
  <mergeCells count="1">
    <mergeCell ref="A6:G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2008-09-30T17:18:23Z</cp:lastPrinted>
  <dcterms:created xsi:type="dcterms:W3CDTF">2008-09-29T13:10:14Z</dcterms:created>
  <dcterms:modified xsi:type="dcterms:W3CDTF">2008-09-30T17:21:38Z</dcterms:modified>
  <cp:category/>
  <cp:version/>
  <cp:contentType/>
  <cp:contentStatus/>
</cp:coreProperties>
</file>