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73 AÇÚCAR COMPRA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<sst xmlns="http://schemas.openxmlformats.org/spreadsheetml/2006/main" count="24" uniqueCount="19">
  <si>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</si>
  <si>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</si>
  <si>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</si>
  <si>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</si>
  <si>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</si>
  <si>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</si>
  <si>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</si>
  <si>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</si>
  <si>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</si>
  <si>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</si>
  <si>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</si>
  <si>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</si>
  <si>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</si>
  <si>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</si>
  <si>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</si>
  <si>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Manaus/AM</t>
  </si>
  <si>
    <t>Natal/RN</t>
  </si>
  <si>
    <t>BBSB</t>
  </si>
  <si>
    <t>AVISO DE COMPRA DE AÇÚCAR CRISTAL - N.º 373/2008 - 22/10/08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</si>
</sst>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90" zoomScaleNormal="90" workbookViewId="0" topLeftCell="A1">
      <selection activeCell="F6" sqref="F6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18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20010</v>
      </c>
      <c r="D6" s="8">
        <v>20010</v>
      </c>
      <c r="E6" s="17">
        <f>(D6*100)/C6</f>
        <v>100</v>
      </c>
      <c r="F6" s="16">
        <v>1.02</v>
      </c>
      <c r="G6" s="16">
        <v>1.02</v>
      </c>
      <c r="H6" s="14" t="s">
        <v>17</v>
      </c>
      <c r="I6" s="13">
        <f>FLOOR(G6,0.00001)*D6</f>
        <v>20410.2</v>
      </c>
    </row>
    <row r="7" spans="1:9" ht="13.5">
      <c r="A7" s="7">
        <v>2</v>
      </c>
      <c r="B7" s="7" t="s">
        <v>16</v>
      </c>
      <c r="C7" s="8">
        <v>12510</v>
      </c>
      <c r="D7" s="8">
        <v>12510</v>
      </c>
      <c r="E7" s="17">
        <f>(D7*100)/C7</f>
        <v>100</v>
      </c>
      <c r="F7" s="16">
        <v>0.87</v>
      </c>
      <c r="G7" s="16">
        <v>0.87</v>
      </c>
      <c r="H7" s="14" t="s">
        <v>17</v>
      </c>
      <c r="I7" s="13">
        <f>FLOOR(G7,0.00001)*D7</f>
        <v>10883.7</v>
      </c>
    </row>
    <row r="8" spans="1:9" ht="13.5">
      <c r="A8" s="7">
        <f>A7+1</f>
        <v>3</v>
      </c>
      <c r="B8" s="7" t="s">
        <v>16</v>
      </c>
      <c r="C8" s="8">
        <v>10010</v>
      </c>
      <c r="D8" s="8">
        <v>10010</v>
      </c>
      <c r="E8" s="17">
        <f>(D8*100)/C8</f>
        <v>100</v>
      </c>
      <c r="F8" s="16">
        <v>0.87</v>
      </c>
      <c r="G8" s="16">
        <v>0.87</v>
      </c>
      <c r="H8" s="14" t="s">
        <v>17</v>
      </c>
      <c r="I8" s="13">
        <f>FLOOR(G8,0.00001)*D8</f>
        <v>8708.7</v>
      </c>
    </row>
    <row r="9" spans="1:9" ht="13.5">
      <c r="A9" s="9"/>
      <c r="B9" s="9" t="s">
        <v>8</v>
      </c>
      <c r="C9" s="10">
        <f>SUM(C6:C8)</f>
        <v>42530</v>
      </c>
      <c r="D9" s="10">
        <f>SUM(D6:D8)</f>
        <v>42530</v>
      </c>
      <c r="E9" s="19">
        <f>(D9*100)/C9</f>
        <v>100</v>
      </c>
      <c r="F9" s="11"/>
      <c r="G9" s="11"/>
      <c r="H9" s="12"/>
      <c r="I9" s="15">
        <f>SUM(I6:I8)</f>
        <v>40002.600000000006</v>
      </c>
    </row>
    <row r="10" ht="13.5">
      <c r="B10" s="7"/>
    </row>
    <row r="12" ht="13.5">
      <c r="B12" s="7"/>
    </row>
    <row r="13" ht="13.5">
      <c r="B13" s="7"/>
    </row>
    <row r="14" ht="13.5">
      <c r="B14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Wesley</cp:lastModifiedBy>
  <cp:lastPrinted>2008-09-21T15:03:56Z</cp:lastPrinted>
  <dcterms:created xsi:type="dcterms:W3CDTF">1999-05-06T20:58:51Z</dcterms:created>
  <dcterms:modified xsi:type="dcterms:W3CDTF">2008-09-21T15:04:10Z</dcterms:modified>
  <cp:category/>
  <cp:version/>
  <cp:contentType/>
  <cp:contentStatus/>
</cp:coreProperties>
</file>