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0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<sst xmlns="http://schemas.openxmlformats.org/spreadsheetml/2006/main" count="32" uniqueCount="24">
  <si>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</si>
  <si>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</si>
  <si>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</si>
  <si>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</si>
  <si>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</si>
  <si>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</si>
  <si>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</si>
  <si>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</si>
  <si>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</si>
  <si>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</si>
  <si>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</si>
  <si>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</si>
  <si>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</si>
  <si>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</si>
  <si>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</si>
  <si>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</si>
  <si>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</si>
  <si>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BHCP</t>
  </si>
  <si>
    <t>MT</t>
  </si>
  <si>
    <t>PROP</t>
  </si>
  <si>
    <t>BNM</t>
  </si>
  <si>
    <t xml:space="preserve">    AVISO DE PRÊMIO PARA ESCOAMENTO DE MILHO PEP N.º 420/08 - 14/11/2008</t>
  </si>
  <si>
    <t>(Kg)</t>
  </si>
  <si>
    <t>BBM PR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</si>
</sst>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8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22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19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18</v>
      </c>
      <c r="C10" s="6">
        <v>50000000</v>
      </c>
      <c r="D10" s="21">
        <f>SUM(D11:D13)</f>
        <v>50000000</v>
      </c>
      <c r="E10" s="23">
        <f>(D10*100)/C10</f>
        <v>100</v>
      </c>
      <c r="F10" s="29">
        <v>0.0465</v>
      </c>
      <c r="G10" s="22">
        <v>1</v>
      </c>
      <c r="H10" s="22">
        <v>0.99</v>
      </c>
      <c r="I10" s="7">
        <f>(H10*100)/G10-100</f>
        <v>-1</v>
      </c>
      <c r="J10" s="7">
        <f>D10*((ROUND(F10*H10,4)))</f>
        <v>2300000</v>
      </c>
    </row>
    <row r="11" spans="1:10" ht="13.5">
      <c r="A11" s="5"/>
      <c r="B11" s="19"/>
      <c r="C11" s="6" t="s">
        <v>20</v>
      </c>
      <c r="D11" s="6">
        <v>17000000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17</v>
      </c>
      <c r="D12" s="6">
        <v>6000000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27000000</v>
      </c>
      <c r="E13" s="23"/>
      <c r="F13" s="25"/>
      <c r="G13" s="22"/>
      <c r="H13" s="22"/>
      <c r="I13" s="7"/>
      <c r="J13" s="7"/>
    </row>
    <row r="14" spans="1:10" ht="13.5">
      <c r="A14" s="5"/>
      <c r="B14" s="11"/>
      <c r="C14" s="6"/>
      <c r="D14" s="6"/>
      <c r="E14" s="12"/>
      <c r="F14" s="12"/>
      <c r="G14" s="12"/>
      <c r="H14" s="12"/>
      <c r="I14" s="7"/>
      <c r="J14" s="7"/>
    </row>
    <row r="15" spans="1:10" ht="13.5">
      <c r="A15" s="16"/>
      <c r="B15" s="15" t="s">
        <v>14</v>
      </c>
      <c r="C15" s="18">
        <f>SUM(C10:C14)</f>
        <v>50000000</v>
      </c>
      <c r="D15" s="18">
        <f>SUM(D10)</f>
        <v>50000000</v>
      </c>
      <c r="E15" s="24">
        <f>(D15*100)/C15</f>
        <v>100</v>
      </c>
      <c r="F15" s="13"/>
      <c r="G15" s="17"/>
      <c r="H15" s="17"/>
      <c r="I15" s="17"/>
      <c r="J15" s="28">
        <f>SUM(J10:J14)</f>
        <v>2300000</v>
      </c>
    </row>
    <row r="16" spans="2:3" ht="13.5">
      <c r="B16" s="5"/>
      <c r="C16" s="14"/>
    </row>
    <row r="17" spans="2:3" ht="13.5">
      <c r="B17" s="5"/>
      <c r="C17" s="14"/>
    </row>
    <row r="18" spans="2:3" ht="13.5">
      <c r="B18" s="5"/>
      <c r="C18" s="14"/>
    </row>
    <row r="19" spans="2:3" ht="13.5">
      <c r="B19" s="5"/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2008-11-14T13:57:47Z</cp:lastPrinted>
  <dcterms:created xsi:type="dcterms:W3CDTF">2005-05-09T20:19:33Z</dcterms:created>
  <dcterms:modified xsi:type="dcterms:W3CDTF">2008-11-14T14:18:51Z</dcterms:modified>
  <cp:category/>
  <cp:version/>
  <cp:contentType/>
  <cp:contentStatus/>
</cp:coreProperties>
</file>