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5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<sst xmlns="http://schemas.openxmlformats.org/spreadsheetml/2006/main" count="23" uniqueCount="20">
  <si>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</si>
  <si>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</si>
  <si>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</si>
  <si>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</si>
  <si>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</si>
  <si>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</si>
  <si>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</si>
  <si>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</si>
  <si>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</si>
  <si>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</si>
  <si>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</si>
  <si>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</si>
  <si>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</si>
  <si>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</si>
  <si>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</si>
  <si>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(Un)</t>
  </si>
  <si>
    <t>AVISO CONAB/DIGES/SUARM/GEMOV Nº 045/2009 - 19/03/2009</t>
  </si>
  <si>
    <t>RS</t>
  </si>
  <si>
    <t>BBM RS</t>
  </si>
  <si>
    <t>Castelli Log. Transp. Ltda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</si>
</sst>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183" fontId="4" fillId="0" borderId="12" xfId="18" applyNumberFormat="1" applyFont="1" applyBorder="1" applyAlignment="1">
      <alignment horizontal="right"/>
    </xf>
    <xf numFmtId="183" fontId="4" fillId="0" borderId="11" xfId="18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44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18.7109375" style="0" customWidth="1"/>
    <col min="5" max="5" width="13.00390625" style="0" customWidth="1"/>
    <col min="6" max="6" width="36.574218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6" t="s">
        <v>16</v>
      </c>
      <c r="B2" s="47"/>
      <c r="C2" s="47"/>
      <c r="D2" s="47"/>
      <c r="E2" s="47"/>
      <c r="F2" s="47"/>
      <c r="G2" s="47"/>
      <c r="H2" s="47"/>
      <c r="I2" s="47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1"/>
      <c r="B6" s="42"/>
      <c r="C6" s="43"/>
      <c r="D6" s="43"/>
      <c r="E6" s="43"/>
      <c r="F6" s="43"/>
      <c r="G6" s="44"/>
      <c r="H6" s="43"/>
      <c r="I6" s="45"/>
    </row>
    <row r="7" spans="1:9" ht="16.5">
      <c r="A7" s="21">
        <v>1</v>
      </c>
      <c r="B7" s="23">
        <v>15734580</v>
      </c>
      <c r="C7" s="18" t="s">
        <v>17</v>
      </c>
      <c r="D7" s="18" t="s">
        <v>17</v>
      </c>
      <c r="E7" s="22" t="s">
        <v>18</v>
      </c>
      <c r="F7" s="22" t="s">
        <v>19</v>
      </c>
      <c r="G7" s="39">
        <v>321626.77</v>
      </c>
      <c r="H7" s="25">
        <v>284000</v>
      </c>
      <c r="I7" s="38">
        <f>(H7*100)/G7-100</f>
        <v>-11.698892477140518</v>
      </c>
    </row>
    <row r="8" spans="1:9" ht="16.5">
      <c r="A8" s="26"/>
      <c r="B8" s="34"/>
      <c r="C8" s="34"/>
      <c r="D8" s="35"/>
      <c r="E8" s="35"/>
      <c r="F8" s="35"/>
      <c r="G8" s="40"/>
      <c r="H8" s="36"/>
      <c r="I8" s="37"/>
    </row>
    <row r="9" spans="1:9" ht="16.5">
      <c r="A9" s="28" t="s">
        <v>12</v>
      </c>
      <c r="B9" s="29">
        <f>SUM(B7)</f>
        <v>15734580</v>
      </c>
      <c r="C9" s="27"/>
      <c r="D9" s="30"/>
      <c r="E9" s="30"/>
      <c r="F9" s="30"/>
      <c r="G9" s="31">
        <f>SUM(G7:G8)</f>
        <v>321626.77</v>
      </c>
      <c r="H9" s="32">
        <f>SUM(H7:H8)</f>
        <v>284000</v>
      </c>
      <c r="I9" s="33">
        <f>(H9*100)/G9-100</f>
        <v>-11.698892477140518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2008-05-08T13:14:58Z</cp:lastPrinted>
  <dcterms:created xsi:type="dcterms:W3CDTF">2000-02-06T15:20:34Z</dcterms:created>
  <dcterms:modified xsi:type="dcterms:W3CDTF">2009-03-19T13:20:13Z</dcterms:modified>
  <cp:category/>
  <cp:version/>
  <cp:contentType/>
  <cp:contentStatus/>
</cp:coreProperties>
</file>