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6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<sst xmlns="http://schemas.openxmlformats.org/spreadsheetml/2006/main" count="33" uniqueCount="25">
  <si>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</si>
  <si>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</si>
  <si>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</si>
  <si>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</si>
  <si>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</si>
  <si>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</si>
  <si>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</si>
  <si>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</si>
  <si>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</si>
  <si>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</si>
  <si>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</si>
  <si>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</si>
  <si>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</si>
  <si>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</si>
  <si>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</si>
  <si>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</si>
  <si>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</si>
  <si>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</si>
  <si>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</si>
  <si>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BHCP</t>
  </si>
  <si>
    <t>BBM UB</t>
  </si>
  <si>
    <t>BBM CE</t>
  </si>
  <si>
    <t xml:space="preserve">  AVISO DE LEILÃO DE PRÊMIO EQUALIZADOR PAGO AO PRODUTOR RURAL  DE MILHO EM GRÃOS E/OU SUA COOPERATIVA – PEPRO Nº 056/09 - 26/03/2009</t>
  </si>
  <si>
    <t>PEPRO</t>
  </si>
  <si>
    <t>BA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</si>
</sst>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23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24</v>
      </c>
      <c r="C10" s="6">
        <v>20000000</v>
      </c>
      <c r="D10" s="19">
        <f>SUM(D11:D14)</f>
        <v>19116000</v>
      </c>
      <c r="E10" s="21">
        <f>(D10*100)/C10</f>
        <v>95.58</v>
      </c>
      <c r="F10" s="26">
        <v>0.087</v>
      </c>
      <c r="G10" s="20">
        <v>1</v>
      </c>
      <c r="H10" s="20">
        <v>0.55</v>
      </c>
      <c r="I10" s="7">
        <f>(H10*100)/G10-100</f>
        <v>-44.99999999999999</v>
      </c>
      <c r="J10" s="7">
        <f>D10*((ROUND(F10*H10,4)))</f>
        <v>915656.3999999999</v>
      </c>
    </row>
    <row r="11" spans="1:10" ht="13.5">
      <c r="A11" s="5"/>
      <c r="B11" s="17"/>
      <c r="C11" s="6" t="s">
        <v>18</v>
      </c>
      <c r="D11" s="19">
        <v>1200000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19</v>
      </c>
      <c r="D12" s="19">
        <v>6600000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20</v>
      </c>
      <c r="D13" s="19">
        <v>7116000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21</v>
      </c>
      <c r="D14" s="19">
        <v>4200000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14"/>
      <c r="B16" s="13" t="s">
        <v>14</v>
      </c>
      <c r="C16" s="16">
        <f>SUM(C10:C15)</f>
        <v>20000000</v>
      </c>
      <c r="D16" s="16">
        <f>SUM(D10)</f>
        <v>19116000</v>
      </c>
      <c r="E16" s="22">
        <f>(D16*100)/C16</f>
        <v>95.58</v>
      </c>
      <c r="F16" s="11"/>
      <c r="G16" s="15"/>
      <c r="H16" s="15"/>
      <c r="I16" s="15"/>
      <c r="J16" s="25">
        <f>SUM(J10)</f>
        <v>915656.3999999999</v>
      </c>
    </row>
    <row r="17" spans="2:3" ht="13.5">
      <c r="B17" s="5"/>
      <c r="C17" s="12"/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2009-03-26T14:47:11Z</dcterms:modified>
  <cp:category/>
  <cp:version/>
  <cp:contentType/>
  <cp:contentStatus/>
</cp:coreProperties>
</file>