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8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<sst xmlns="http://schemas.openxmlformats.org/spreadsheetml/2006/main" count="30" uniqueCount="22">
  <si>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</si>
  <si>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</si>
  <si>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</si>
  <si>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</si>
  <si>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</si>
  <si>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</si>
  <si>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</si>
  <si>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</si>
  <si>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</si>
  <si>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</si>
  <si>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</si>
  <si>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</si>
  <si>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</si>
  <si>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</si>
  <si>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</si>
  <si>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</si>
  <si>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</si>
  <si>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</si>
  <si>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</si>
  <si>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</si>
  <si>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>BBM RS</t>
  </si>
  <si>
    <t xml:space="preserve">    AVISO DE PRÊMIO PARA ESCOAMENTO DE VINHO A GRANEL OU ENVASADO PEP   N.º 088/09 - 24/04/2009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</si>
</sst>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178" fontId="1" fillId="0" borderId="0" xfId="53" applyNumberFormat="1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0" fontId="1" fillId="0" borderId="0" xfId="51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17</v>
      </c>
      <c r="C10" s="6">
        <v>4000000</v>
      </c>
      <c r="D10" s="19">
        <f>SUM(D11:D11)</f>
        <v>4000000</v>
      </c>
      <c r="E10" s="21">
        <f>(D10*100)/C10</f>
        <v>100</v>
      </c>
      <c r="F10" s="27">
        <v>0.42</v>
      </c>
      <c r="G10" s="20">
        <v>1</v>
      </c>
      <c r="H10" s="32">
        <v>0.9993</v>
      </c>
      <c r="I10" s="7">
        <f>(H10*100)/G10-100</f>
        <v>-0.07000000000000739</v>
      </c>
      <c r="J10" s="7">
        <f>D10*((ROUND(F10*H10,5)))</f>
        <v>1678840</v>
      </c>
    </row>
    <row r="11" spans="1:10" ht="13.5">
      <c r="A11" s="5"/>
      <c r="B11" s="17"/>
      <c r="C11" s="6" t="s">
        <v>20</v>
      </c>
      <c r="D11" s="6">
        <v>4000000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6"/>
      <c r="E12" s="21"/>
      <c r="F12" s="23"/>
      <c r="G12" s="20"/>
      <c r="H12" s="20"/>
      <c r="I12" s="7"/>
      <c r="J12" s="7"/>
    </row>
    <row r="13" spans="1:10" ht="13.5">
      <c r="A13" s="14"/>
      <c r="B13" s="13" t="s">
        <v>14</v>
      </c>
      <c r="C13" s="16">
        <f>SUM(C10:C12)</f>
        <v>4000000</v>
      </c>
      <c r="D13" s="16">
        <f>SUM(D10)</f>
        <v>4000000</v>
      </c>
      <c r="E13" s="22">
        <f>(D13*100)/C13</f>
        <v>100</v>
      </c>
      <c r="F13" s="11"/>
      <c r="G13" s="15"/>
      <c r="H13" s="15"/>
      <c r="I13" s="15"/>
      <c r="J13" s="26">
        <f>SUM(J10:J12)</f>
        <v>1678840</v>
      </c>
    </row>
    <row r="14" spans="2:3" ht="13.5">
      <c r="B14" s="5"/>
      <c r="C14" s="12"/>
    </row>
    <row r="15" spans="2:3" ht="13.5">
      <c r="B15" s="5"/>
      <c r="C15" s="12"/>
    </row>
    <row r="16" spans="2:3" ht="13.5">
      <c r="B16" s="5"/>
      <c r="C16" s="12"/>
    </row>
    <row r="17" spans="2:3" ht="13.5">
      <c r="B17" s="5"/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2009-04-24T13:28:45Z</dcterms:modified>
  <cp:category/>
  <cp:version/>
  <cp:contentType/>
  <cp:contentStatus/>
</cp:coreProperties>
</file>