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30" activeTab="4"/>
  </bookViews>
  <sheets>
    <sheet name="CONCEICAO DO RIO VERDE " sheetId="1" r:id="rId1"/>
    <sheet name="VARGINHA" sheetId="2" r:id="rId2"/>
    <sheet name="JUIZ DE FORA" sheetId="3" r:id="rId3"/>
    <sheet name="ROLANDIA" sheetId="4" r:id="rId4"/>
    <sheet name="GARÇA" sheetId="5" r:id="rId5"/>
  </sheets>
  <definedNames/>
  <calcPr fullCalcOnLoad="1"/>
</workbook>
</file>

<file path=xl/sharedStrings.xml><?xml version="1.0" encoding="utf-8"?>
<sst xmlns="http://schemas.openxmlformats.org/spreadsheetml/2006/main" count="668" uniqueCount="142">
  <si>
    <t xml:space="preserve">UA: CONCEIÇÃO DO RIO VERDE </t>
  </si>
  <si>
    <t>CDA: 54.0287.0017-0</t>
  </si>
  <si>
    <t>PAV</t>
  </si>
  <si>
    <t>QDA</t>
  </si>
  <si>
    <t>Nº.</t>
  </si>
  <si>
    <t>PESO</t>
  </si>
  <si>
    <t>DATA</t>
  </si>
  <si>
    <t>TIPO</t>
  </si>
  <si>
    <t>BEBIDA</t>
  </si>
  <si>
    <t>UMD</t>
  </si>
  <si>
    <t>PENEIRA</t>
  </si>
  <si>
    <t>DEF.</t>
  </si>
  <si>
    <t>LOTE</t>
  </si>
  <si>
    <t>PILHA</t>
  </si>
  <si>
    <t>SACAS</t>
  </si>
  <si>
    <t>BRUTO</t>
  </si>
  <si>
    <t>%</t>
  </si>
  <si>
    <t>E</t>
  </si>
  <si>
    <t>011/03</t>
  </si>
  <si>
    <t>01/03</t>
  </si>
  <si>
    <t>6-5</t>
  </si>
  <si>
    <t>DURA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</si>
  <si>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</si>
  <si>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</si>
  <si>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</si>
  <si>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</si>
  <si>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</si>
  <si>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</si>
  <si>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</si>
  <si>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</si>
  <si>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</si>
  <si>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</si>
  <si>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</si>
  <si>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</si>
  <si>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</si>
  <si>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</si>
  <si>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</si>
  <si>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</si>
  <si>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</si>
  <si>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</si>
  <si>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</si>
  <si>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</si>
  <si>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</si>
  <si>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</si>
  <si>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</si>
  <si>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069/03</t>
  </si>
  <si>
    <t>5-30</t>
  </si>
  <si>
    <t>17 AC C/ 5% DE VAZAMENTO  - CHATO GRAÚDO</t>
  </si>
  <si>
    <t> </t>
  </si>
  <si>
    <t xml:space="preserve">T O T </t>
  </si>
  <si>
    <t>-</t>
  </si>
  <si>
    <t>TOTAL</t>
  </si>
  <si>
    <t>OBS.: PESO MÉDIO DA SACA DE CAFÉ = 51,81 KG</t>
  </si>
  <si>
    <t>Fonte: CONAB/SUREG</t>
  </si>
  <si>
    <t xml:space="preserve">CAFÉ ARÁBICA SAFRA </t>
  </si>
  <si>
    <t>QUANTIDADE QUILOS: Considerado peso bruto  café + sacaria</t>
  </si>
  <si>
    <t>SAFRA: 2002/2003</t>
  </si>
  <si>
    <t>UA VARGINHA</t>
  </si>
  <si>
    <t xml:space="preserve">CDA: </t>
  </si>
  <si>
    <t>54.0287.0019-7</t>
  </si>
  <si>
    <t>Safra: 2002/2003</t>
  </si>
  <si>
    <t>QD</t>
  </si>
  <si>
    <t>PEN</t>
  </si>
  <si>
    <t>DEF</t>
  </si>
  <si>
    <t>ENTRADA</t>
  </si>
  <si>
    <t>016/03</t>
  </si>
  <si>
    <t>6</t>
  </si>
  <si>
    <t>14ac</t>
  </si>
  <si>
    <t>040/03</t>
  </si>
  <si>
    <t>041/03</t>
  </si>
  <si>
    <t>5</t>
  </si>
  <si>
    <t>044/03</t>
  </si>
  <si>
    <t>043/03</t>
  </si>
  <si>
    <t>045/03</t>
  </si>
  <si>
    <t>046/03</t>
  </si>
  <si>
    <t>063/03</t>
  </si>
  <si>
    <t>061/03</t>
  </si>
  <si>
    <t>079/03</t>
  </si>
  <si>
    <t>082/03</t>
  </si>
  <si>
    <t>083/03</t>
  </si>
  <si>
    <t>095/03</t>
  </si>
  <si>
    <t>136/03</t>
  </si>
  <si>
    <t>135/03</t>
  </si>
  <si>
    <t>035/04</t>
  </si>
  <si>
    <t>031/05</t>
  </si>
  <si>
    <t>020/03</t>
  </si>
  <si>
    <t>019/03</t>
  </si>
  <si>
    <t>283/03</t>
  </si>
  <si>
    <t>291/03</t>
  </si>
  <si>
    <t>330/03</t>
  </si>
  <si>
    <t>T O T A L</t>
  </si>
  <si>
    <t>UA JUIZ DE FORA</t>
  </si>
  <si>
    <t>CDA</t>
  </si>
  <si>
    <t>54.0287.0020-0</t>
  </si>
  <si>
    <t>QUADRA</t>
  </si>
  <si>
    <t>A</t>
  </si>
  <si>
    <t>22A</t>
  </si>
  <si>
    <t>duro</t>
  </si>
  <si>
    <t>14 AC</t>
  </si>
  <si>
    <t>C</t>
  </si>
  <si>
    <t>23C</t>
  </si>
  <si>
    <t>B</t>
  </si>
  <si>
    <t>24B</t>
  </si>
  <si>
    <t>4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</si>
  <si>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</si>
  <si>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</si>
  <si>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</si>
  <si>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</si>
  <si>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</si>
  <si>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</si>
  <si>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</si>
  <si>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</si>
  <si>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</si>
  <si>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</si>
  <si>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</si>
  <si>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</si>
  <si>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</si>
  <si>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</si>
  <si>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</si>
  <si>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</si>
  <si>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</si>
  <si>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UA- ROLÂNDIA - PR</t>
  </si>
  <si>
    <t>CDA: 66.0287.0077-8</t>
  </si>
  <si>
    <t>DATA/ ENTRA</t>
  </si>
  <si>
    <t>COR</t>
  </si>
  <si>
    <t>K</t>
  </si>
  <si>
    <t>AMAREL</t>
  </si>
  <si>
    <t>14 AC-10VAZ</t>
  </si>
  <si>
    <t>043 A</t>
  </si>
  <si>
    <t>043 B</t>
  </si>
  <si>
    <t>5/40</t>
  </si>
  <si>
    <t>J</t>
  </si>
  <si>
    <t>14 AC -10VAZ</t>
  </si>
  <si>
    <t>14 AC –10VAZ</t>
  </si>
  <si>
    <t>14 AC –10VAZ.</t>
  </si>
  <si>
    <t>UA- GARÇA-SP</t>
  </si>
  <si>
    <t>CDA: 79.0287.0012-5</t>
  </si>
  <si>
    <t>QD.</t>
  </si>
  <si>
    <t>109-A</t>
  </si>
  <si>
    <t>DURO  VELHO</t>
  </si>
  <si>
    <t>11.50</t>
  </si>
  <si>
    <t>TOTAL: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</si>
</sst>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dd/mm/yy"/>
    <numFmt numFmtId="166" formatCode="_(* #,##0_);_(* \(#,##0\);_(* &quot;-&quot;??_);_(@_)"/>
    <numFmt numFmtId="167" formatCode="d/m;@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2" fillId="4" borderId="3" xfId="18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right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7" fontId="0" fillId="0" borderId="1" xfId="0" applyNumberFormat="1" applyFont="1" applyBorder="1" applyAlignment="1" quotePrefix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/>
    </xf>
    <xf numFmtId="167" fontId="0" fillId="0" borderId="3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right"/>
    </xf>
    <xf numFmtId="3" fontId="2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333375</xdr:colOff>
      <xdr:row>1</xdr:row>
      <xdr:rowOff>152400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10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9050"/>
          <a:ext cx="44005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0</xdr:rowOff>
    </xdr:from>
    <xdr:to>
      <xdr:col>11</xdr:col>
      <xdr:colOff>0</xdr:colOff>
      <xdr:row>1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0"/>
          <a:ext cx="51339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0"/>
          <a:ext cx="30384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9050"/>
          <a:ext cx="38195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0</xdr:rowOff>
    </xdr:from>
    <xdr:to>
      <xdr:col>11</xdr:col>
      <xdr:colOff>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885825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9050"/>
          <a:ext cx="4343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419100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952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N12" sqref="N12"/>
    </sheetView>
  </sheetViews>
  <sheetFormatPr defaultColWidth="9.140625" defaultRowHeight="12.75"/>
  <cols>
    <col min="1" max="1" width="4.8515625" style="0" bestFit="1" customWidth="1"/>
    <col min="2" max="2" width="5.00390625" style="0" bestFit="1" customWidth="1"/>
    <col min="7" max="7" width="10.28125" style="0" bestFit="1" customWidth="1"/>
  </cols>
  <sheetData>
    <row r="1" spans="1:12" ht="15.75" customHeight="1">
      <c r="A1" s="1"/>
      <c r="B1" s="2"/>
      <c r="C1" s="3"/>
      <c r="D1" s="2"/>
      <c r="E1" s="4"/>
      <c r="F1" s="5"/>
      <c r="G1" s="2"/>
      <c r="H1" s="3"/>
      <c r="I1" s="2"/>
      <c r="J1" s="3"/>
      <c r="K1" s="6"/>
      <c r="L1" s="2"/>
    </row>
    <row r="2" spans="1:12" ht="15.75" customHeight="1" thickBot="1">
      <c r="A2" s="1"/>
      <c r="B2" s="2"/>
      <c r="C2" s="7"/>
      <c r="D2" s="2"/>
      <c r="E2" s="4"/>
      <c r="F2" s="8"/>
      <c r="G2" s="4"/>
      <c r="H2" s="7"/>
      <c r="I2" s="4"/>
      <c r="J2" s="7"/>
      <c r="K2" s="4"/>
      <c r="L2" s="2"/>
    </row>
    <row r="3" spans="1:12" ht="15.75" customHeight="1" thickBot="1">
      <c r="A3" s="1"/>
      <c r="B3" s="9"/>
      <c r="C3" s="9"/>
      <c r="D3" s="9"/>
      <c r="E3" s="131" t="s">
        <v>0</v>
      </c>
      <c r="F3" s="132"/>
      <c r="G3" s="132"/>
      <c r="H3" s="132"/>
      <c r="I3" s="133"/>
      <c r="K3" s="9"/>
      <c r="L3" s="2"/>
    </row>
    <row r="4" spans="1:12" ht="15.75" customHeight="1">
      <c r="A4" s="137" t="s">
        <v>1</v>
      </c>
      <c r="B4" s="137"/>
      <c r="C4" s="137"/>
      <c r="D4" s="137"/>
      <c r="E4" s="137"/>
      <c r="F4" s="137"/>
      <c r="G4" s="137"/>
      <c r="H4" s="108" t="s">
        <v>56</v>
      </c>
      <c r="I4" s="108"/>
      <c r="J4" s="10"/>
      <c r="K4" s="11"/>
      <c r="L4" s="11"/>
    </row>
    <row r="5" spans="1:12" ht="15.75" customHeight="1">
      <c r="A5" s="81" t="s">
        <v>2</v>
      </c>
      <c r="B5" s="81" t="s">
        <v>3</v>
      </c>
      <c r="C5" s="13" t="s">
        <v>4</v>
      </c>
      <c r="D5" s="13" t="s">
        <v>4</v>
      </c>
      <c r="E5" s="12" t="s">
        <v>4</v>
      </c>
      <c r="F5" s="14" t="s">
        <v>4</v>
      </c>
      <c r="G5" s="15" t="s">
        <v>5</v>
      </c>
      <c r="H5" s="138" t="s">
        <v>7</v>
      </c>
      <c r="I5" s="134" t="s">
        <v>8</v>
      </c>
      <c r="J5" s="13" t="s">
        <v>9</v>
      </c>
      <c r="K5" s="134" t="s">
        <v>10</v>
      </c>
      <c r="L5" s="134" t="s">
        <v>11</v>
      </c>
    </row>
    <row r="6" spans="1:12" ht="15.75" customHeight="1">
      <c r="A6" s="81"/>
      <c r="B6" s="81"/>
      <c r="C6" s="13" t="s">
        <v>12</v>
      </c>
      <c r="D6" s="13" t="s">
        <v>12</v>
      </c>
      <c r="E6" s="12" t="s">
        <v>13</v>
      </c>
      <c r="F6" s="14" t="s">
        <v>14</v>
      </c>
      <c r="G6" s="15" t="s">
        <v>15</v>
      </c>
      <c r="H6" s="139"/>
      <c r="I6" s="135"/>
      <c r="J6" s="16" t="s">
        <v>16</v>
      </c>
      <c r="K6" s="135"/>
      <c r="L6" s="135"/>
    </row>
    <row r="7" spans="1:12" ht="15.75" customHeight="1">
      <c r="A7" s="17" t="s">
        <v>17</v>
      </c>
      <c r="B7" s="18">
        <v>19</v>
      </c>
      <c r="C7" s="19" t="s">
        <v>18</v>
      </c>
      <c r="D7" s="19" t="s">
        <v>19</v>
      </c>
      <c r="E7" s="97">
        <v>371</v>
      </c>
      <c r="F7" s="20">
        <v>810</v>
      </c>
      <c r="G7" s="21">
        <v>45464</v>
      </c>
      <c r="H7" s="19" t="s">
        <v>20</v>
      </c>
      <c r="I7" s="17" t="s">
        <v>21</v>
      </c>
      <c r="J7" s="19">
        <v>11.2</v>
      </c>
      <c r="K7" s="22" t="s">
        <v>22</v>
      </c>
      <c r="L7" s="18">
        <v>98</v>
      </c>
    </row>
    <row r="8" spans="1:12" ht="15.75" customHeight="1">
      <c r="A8" s="17" t="s">
        <v>17</v>
      </c>
      <c r="B8" s="18">
        <v>19</v>
      </c>
      <c r="C8" s="19" t="s">
        <v>18</v>
      </c>
      <c r="D8" s="19" t="s">
        <v>19</v>
      </c>
      <c r="E8" s="97">
        <v>373</v>
      </c>
      <c r="F8" s="20">
        <v>810</v>
      </c>
      <c r="G8" s="21">
        <v>45464</v>
      </c>
      <c r="H8" s="19" t="s">
        <v>20</v>
      </c>
      <c r="I8" s="17" t="s">
        <v>21</v>
      </c>
      <c r="J8" s="19">
        <v>11.2</v>
      </c>
      <c r="K8" s="22" t="s">
        <v>22</v>
      </c>
      <c r="L8" s="18">
        <v>98</v>
      </c>
    </row>
    <row r="9" spans="1:12" ht="15.75" customHeight="1">
      <c r="A9" s="17" t="s">
        <v>17</v>
      </c>
      <c r="B9" s="18">
        <v>19</v>
      </c>
      <c r="C9" s="19" t="s">
        <v>23</v>
      </c>
      <c r="D9" s="19" t="s">
        <v>19</v>
      </c>
      <c r="E9" s="97">
        <v>375</v>
      </c>
      <c r="F9" s="20">
        <v>750</v>
      </c>
      <c r="G9" s="21">
        <v>39430</v>
      </c>
      <c r="H9" s="19" t="s">
        <v>24</v>
      </c>
      <c r="I9" s="17" t="s">
        <v>21</v>
      </c>
      <c r="J9" s="19">
        <v>11.4</v>
      </c>
      <c r="K9" s="22" t="s">
        <v>25</v>
      </c>
      <c r="L9" s="18">
        <v>102</v>
      </c>
    </row>
    <row r="10" spans="1:12" ht="15.75" customHeight="1">
      <c r="A10" s="17" t="s">
        <v>17</v>
      </c>
      <c r="B10" s="18">
        <v>29</v>
      </c>
      <c r="C10" s="19" t="s">
        <v>23</v>
      </c>
      <c r="D10" s="19" t="s">
        <v>19</v>
      </c>
      <c r="E10" s="97">
        <v>377</v>
      </c>
      <c r="F10" s="20">
        <v>750</v>
      </c>
      <c r="G10" s="21">
        <v>39431</v>
      </c>
      <c r="H10" s="19" t="s">
        <v>24</v>
      </c>
      <c r="I10" s="17" t="s">
        <v>21</v>
      </c>
      <c r="J10" s="19">
        <v>11.4</v>
      </c>
      <c r="K10" s="22" t="s">
        <v>25</v>
      </c>
      <c r="L10" s="18">
        <v>102</v>
      </c>
    </row>
    <row r="11" spans="1:12" ht="15.75" customHeight="1">
      <c r="A11" s="17" t="s">
        <v>17</v>
      </c>
      <c r="B11" s="18">
        <v>29</v>
      </c>
      <c r="C11" s="19" t="s">
        <v>26</v>
      </c>
      <c r="D11" s="19" t="s">
        <v>19</v>
      </c>
      <c r="E11" s="97">
        <v>379</v>
      </c>
      <c r="F11" s="20">
        <v>750</v>
      </c>
      <c r="G11" s="21">
        <v>39278</v>
      </c>
      <c r="H11" s="19" t="s">
        <v>27</v>
      </c>
      <c r="I11" s="17" t="s">
        <v>21</v>
      </c>
      <c r="J11" s="19">
        <v>11.2</v>
      </c>
      <c r="K11" s="22" t="s">
        <v>28</v>
      </c>
      <c r="L11" s="18">
        <v>120</v>
      </c>
    </row>
    <row r="12" spans="1:12" ht="15.75" customHeight="1">
      <c r="A12" s="17" t="s">
        <v>17</v>
      </c>
      <c r="B12" s="18">
        <v>29</v>
      </c>
      <c r="C12" s="19" t="s">
        <v>26</v>
      </c>
      <c r="D12" s="19" t="s">
        <v>19</v>
      </c>
      <c r="E12" s="97">
        <v>381</v>
      </c>
      <c r="F12" s="20">
        <v>750</v>
      </c>
      <c r="G12" s="21">
        <v>39278</v>
      </c>
      <c r="H12" s="19" t="s">
        <v>27</v>
      </c>
      <c r="I12" s="17" t="s">
        <v>21</v>
      </c>
      <c r="J12" s="19">
        <v>11.2</v>
      </c>
      <c r="K12" s="22" t="s">
        <v>28</v>
      </c>
      <c r="L12" s="18">
        <v>120</v>
      </c>
    </row>
    <row r="13" spans="1:12" ht="15.75" customHeight="1">
      <c r="A13" s="17" t="s">
        <v>17</v>
      </c>
      <c r="B13" s="18">
        <v>29</v>
      </c>
      <c r="C13" s="19" t="s">
        <v>26</v>
      </c>
      <c r="D13" s="19" t="s">
        <v>19</v>
      </c>
      <c r="E13" s="97">
        <v>383</v>
      </c>
      <c r="F13" s="20">
        <v>750</v>
      </c>
      <c r="G13" s="21">
        <v>39278</v>
      </c>
      <c r="H13" s="19" t="s">
        <v>27</v>
      </c>
      <c r="I13" s="17" t="s">
        <v>21</v>
      </c>
      <c r="J13" s="19">
        <v>11.2</v>
      </c>
      <c r="K13" s="22" t="s">
        <v>28</v>
      </c>
      <c r="L13" s="18">
        <v>120</v>
      </c>
    </row>
    <row r="14" spans="1:12" ht="15.75" customHeight="1">
      <c r="A14" s="17" t="s">
        <v>17</v>
      </c>
      <c r="B14" s="18">
        <v>29</v>
      </c>
      <c r="C14" s="19" t="s">
        <v>26</v>
      </c>
      <c r="D14" s="19" t="s">
        <v>19</v>
      </c>
      <c r="E14" s="97">
        <v>385</v>
      </c>
      <c r="F14" s="20">
        <v>750</v>
      </c>
      <c r="G14" s="21">
        <v>39279</v>
      </c>
      <c r="H14" s="19" t="s">
        <v>27</v>
      </c>
      <c r="I14" s="17" t="s">
        <v>21</v>
      </c>
      <c r="J14" s="19">
        <v>11.2</v>
      </c>
      <c r="K14" s="22" t="s">
        <v>28</v>
      </c>
      <c r="L14" s="18">
        <v>120</v>
      </c>
    </row>
    <row r="15" spans="1:12" ht="15.75" customHeight="1">
      <c r="A15" s="17" t="s">
        <v>17</v>
      </c>
      <c r="B15" s="18">
        <v>29</v>
      </c>
      <c r="C15" s="19" t="s">
        <v>29</v>
      </c>
      <c r="D15" s="19" t="s">
        <v>19</v>
      </c>
      <c r="E15" s="97">
        <v>389</v>
      </c>
      <c r="F15" s="20">
        <v>840</v>
      </c>
      <c r="G15" s="21">
        <v>43101</v>
      </c>
      <c r="H15" s="19" t="s">
        <v>24</v>
      </c>
      <c r="I15" s="17" t="s">
        <v>21</v>
      </c>
      <c r="J15" s="19">
        <v>11.3</v>
      </c>
      <c r="K15" s="22" t="s">
        <v>30</v>
      </c>
      <c r="L15" s="18">
        <v>103</v>
      </c>
    </row>
    <row r="16" spans="1:12" ht="15.75" customHeight="1">
      <c r="A16" s="17" t="s">
        <v>17</v>
      </c>
      <c r="B16" s="18">
        <v>29</v>
      </c>
      <c r="C16" s="19" t="s">
        <v>29</v>
      </c>
      <c r="D16" s="19" t="s">
        <v>19</v>
      </c>
      <c r="E16" s="97">
        <v>391</v>
      </c>
      <c r="F16" s="20">
        <v>840</v>
      </c>
      <c r="G16" s="21">
        <v>43101</v>
      </c>
      <c r="H16" s="19" t="s">
        <v>24</v>
      </c>
      <c r="I16" s="17" t="s">
        <v>21</v>
      </c>
      <c r="J16" s="19">
        <v>11.3</v>
      </c>
      <c r="K16" s="22" t="s">
        <v>30</v>
      </c>
      <c r="L16" s="18">
        <v>103</v>
      </c>
    </row>
    <row r="17" spans="1:12" ht="15.75" customHeight="1">
      <c r="A17" s="17" t="s">
        <v>17</v>
      </c>
      <c r="B17" s="18">
        <v>29</v>
      </c>
      <c r="C17" s="19" t="s">
        <v>29</v>
      </c>
      <c r="D17" s="19" t="s">
        <v>19</v>
      </c>
      <c r="E17" s="97">
        <v>393</v>
      </c>
      <c r="F17" s="20">
        <v>840</v>
      </c>
      <c r="G17" s="21">
        <v>43101</v>
      </c>
      <c r="H17" s="19" t="s">
        <v>24</v>
      </c>
      <c r="I17" s="17" t="s">
        <v>21</v>
      </c>
      <c r="J17" s="19">
        <v>11.3</v>
      </c>
      <c r="K17" s="22" t="s">
        <v>30</v>
      </c>
      <c r="L17" s="18">
        <v>103</v>
      </c>
    </row>
    <row r="18" spans="1:12" ht="15.75" customHeight="1">
      <c r="A18" s="17" t="s">
        <v>17</v>
      </c>
      <c r="B18" s="18">
        <v>29</v>
      </c>
      <c r="C18" s="19" t="s">
        <v>29</v>
      </c>
      <c r="D18" s="19" t="s">
        <v>19</v>
      </c>
      <c r="E18" s="97">
        <v>395</v>
      </c>
      <c r="F18" s="20">
        <v>780</v>
      </c>
      <c r="G18" s="21">
        <v>40024</v>
      </c>
      <c r="H18" s="19" t="s">
        <v>24</v>
      </c>
      <c r="I18" s="17" t="s">
        <v>21</v>
      </c>
      <c r="J18" s="19">
        <v>11.3</v>
      </c>
      <c r="K18" s="22" t="s">
        <v>30</v>
      </c>
      <c r="L18" s="18">
        <v>103</v>
      </c>
    </row>
    <row r="19" spans="1:12" ht="15.75" customHeight="1">
      <c r="A19" s="17" t="s">
        <v>17</v>
      </c>
      <c r="B19" s="18">
        <v>29</v>
      </c>
      <c r="C19" s="19" t="s">
        <v>31</v>
      </c>
      <c r="D19" s="19" t="s">
        <v>19</v>
      </c>
      <c r="E19" s="97">
        <v>397</v>
      </c>
      <c r="F19" s="20">
        <v>507</v>
      </c>
      <c r="G19" s="21">
        <v>26089</v>
      </c>
      <c r="H19" s="19" t="s">
        <v>20</v>
      </c>
      <c r="I19" s="17" t="s">
        <v>21</v>
      </c>
      <c r="J19" s="19">
        <v>11.2</v>
      </c>
      <c r="K19" s="22" t="s">
        <v>32</v>
      </c>
      <c r="L19" s="18">
        <v>99</v>
      </c>
    </row>
    <row r="20" spans="1:12" ht="15.75" customHeight="1">
      <c r="A20" s="17" t="s">
        <v>17</v>
      </c>
      <c r="B20" s="18">
        <v>39</v>
      </c>
      <c r="C20" s="19" t="s">
        <v>31</v>
      </c>
      <c r="D20" s="19" t="s">
        <v>19</v>
      </c>
      <c r="E20" s="97">
        <v>399</v>
      </c>
      <c r="F20" s="20">
        <v>750</v>
      </c>
      <c r="G20" s="21">
        <v>38589</v>
      </c>
      <c r="H20" s="19" t="s">
        <v>20</v>
      </c>
      <c r="I20" s="17" t="s">
        <v>21</v>
      </c>
      <c r="J20" s="19">
        <v>11.2</v>
      </c>
      <c r="K20" s="22" t="s">
        <v>32</v>
      </c>
      <c r="L20" s="18">
        <v>99</v>
      </c>
    </row>
    <row r="21" spans="1:12" ht="15.75" customHeight="1">
      <c r="A21" s="17" t="s">
        <v>17</v>
      </c>
      <c r="B21" s="18">
        <v>39</v>
      </c>
      <c r="C21" s="19" t="s">
        <v>31</v>
      </c>
      <c r="D21" s="19" t="s">
        <v>19</v>
      </c>
      <c r="E21" s="97">
        <v>401</v>
      </c>
      <c r="F21" s="20">
        <v>750</v>
      </c>
      <c r="G21" s="21">
        <v>38589</v>
      </c>
      <c r="H21" s="19" t="s">
        <v>20</v>
      </c>
      <c r="I21" s="17" t="s">
        <v>21</v>
      </c>
      <c r="J21" s="19">
        <v>11.2</v>
      </c>
      <c r="K21" s="22" t="s">
        <v>32</v>
      </c>
      <c r="L21" s="18">
        <v>99</v>
      </c>
    </row>
    <row r="22" spans="1:12" ht="15.75" customHeight="1">
      <c r="A22" s="17" t="s">
        <v>17</v>
      </c>
      <c r="B22" s="18">
        <v>39</v>
      </c>
      <c r="C22" s="19" t="s">
        <v>31</v>
      </c>
      <c r="D22" s="19" t="s">
        <v>19</v>
      </c>
      <c r="E22" s="97">
        <v>403</v>
      </c>
      <c r="F22" s="20">
        <v>750</v>
      </c>
      <c r="G22" s="21">
        <v>38589</v>
      </c>
      <c r="H22" s="19" t="s">
        <v>20</v>
      </c>
      <c r="I22" s="17" t="s">
        <v>21</v>
      </c>
      <c r="J22" s="19">
        <v>11.2</v>
      </c>
      <c r="K22" s="22" t="s">
        <v>32</v>
      </c>
      <c r="L22" s="18">
        <v>99</v>
      </c>
    </row>
    <row r="23" spans="1:12" ht="15.75" customHeight="1">
      <c r="A23" s="17" t="s">
        <v>17</v>
      </c>
      <c r="B23" s="18">
        <v>39</v>
      </c>
      <c r="C23" s="19" t="s">
        <v>31</v>
      </c>
      <c r="D23" s="19" t="s">
        <v>19</v>
      </c>
      <c r="E23" s="97">
        <v>405</v>
      </c>
      <c r="F23" s="20">
        <v>750</v>
      </c>
      <c r="G23" s="21">
        <v>38589</v>
      </c>
      <c r="H23" s="19" t="s">
        <v>20</v>
      </c>
      <c r="I23" s="17" t="s">
        <v>21</v>
      </c>
      <c r="J23" s="19">
        <v>11.2</v>
      </c>
      <c r="K23" s="22" t="s">
        <v>32</v>
      </c>
      <c r="L23" s="18">
        <v>99</v>
      </c>
    </row>
    <row r="24" spans="1:12" ht="15.75" customHeight="1">
      <c r="A24" s="17" t="s">
        <v>17</v>
      </c>
      <c r="B24" s="18">
        <v>39</v>
      </c>
      <c r="C24" s="19" t="s">
        <v>33</v>
      </c>
      <c r="D24" s="19" t="s">
        <v>19</v>
      </c>
      <c r="E24" s="97">
        <v>409</v>
      </c>
      <c r="F24" s="20">
        <v>750</v>
      </c>
      <c r="G24" s="21">
        <v>39047</v>
      </c>
      <c r="H24" s="19" t="s">
        <v>24</v>
      </c>
      <c r="I24" s="17" t="s">
        <v>21</v>
      </c>
      <c r="J24" s="19">
        <v>11.2</v>
      </c>
      <c r="K24" s="22" t="s">
        <v>34</v>
      </c>
      <c r="L24" s="18">
        <v>106</v>
      </c>
    </row>
    <row r="25" spans="1:12" ht="15.75" customHeight="1">
      <c r="A25" s="17" t="s">
        <v>17</v>
      </c>
      <c r="B25" s="18">
        <v>39</v>
      </c>
      <c r="C25" s="19" t="s">
        <v>35</v>
      </c>
      <c r="D25" s="19" t="s">
        <v>19</v>
      </c>
      <c r="E25" s="97">
        <v>411</v>
      </c>
      <c r="F25" s="20">
        <v>750</v>
      </c>
      <c r="G25" s="21">
        <v>38467</v>
      </c>
      <c r="H25" s="19" t="s">
        <v>24</v>
      </c>
      <c r="I25" s="17" t="s">
        <v>21</v>
      </c>
      <c r="J25" s="19">
        <v>11</v>
      </c>
      <c r="K25" s="22" t="s">
        <v>36</v>
      </c>
      <c r="L25" s="18">
        <v>106</v>
      </c>
    </row>
    <row r="26" spans="1:12" ht="15.75" customHeight="1">
      <c r="A26" s="17" t="s">
        <v>17</v>
      </c>
      <c r="B26" s="18">
        <v>39</v>
      </c>
      <c r="C26" s="19" t="s">
        <v>35</v>
      </c>
      <c r="D26" s="19" t="s">
        <v>19</v>
      </c>
      <c r="E26" s="97">
        <v>413</v>
      </c>
      <c r="F26" s="20">
        <v>750</v>
      </c>
      <c r="G26" s="21">
        <v>38467</v>
      </c>
      <c r="H26" s="19" t="s">
        <v>24</v>
      </c>
      <c r="I26" s="17" t="s">
        <v>21</v>
      </c>
      <c r="J26" s="19">
        <v>11</v>
      </c>
      <c r="K26" s="22" t="s">
        <v>36</v>
      </c>
      <c r="L26" s="18">
        <v>106</v>
      </c>
    </row>
    <row r="27" spans="1:12" ht="15.75" customHeight="1">
      <c r="A27" s="17" t="s">
        <v>17</v>
      </c>
      <c r="B27" s="18">
        <v>39</v>
      </c>
      <c r="C27" s="19" t="s">
        <v>35</v>
      </c>
      <c r="D27" s="19" t="s">
        <v>19</v>
      </c>
      <c r="E27" s="97">
        <v>415</v>
      </c>
      <c r="F27" s="20">
        <v>750</v>
      </c>
      <c r="G27" s="21">
        <v>38467</v>
      </c>
      <c r="H27" s="19" t="s">
        <v>24</v>
      </c>
      <c r="I27" s="17" t="s">
        <v>21</v>
      </c>
      <c r="J27" s="19">
        <v>11</v>
      </c>
      <c r="K27" s="22" t="s">
        <v>36</v>
      </c>
      <c r="L27" s="18">
        <v>106</v>
      </c>
    </row>
    <row r="28" spans="1:12" ht="15.75" customHeight="1">
      <c r="A28" s="23" t="s">
        <v>17</v>
      </c>
      <c r="B28" s="24">
        <v>49</v>
      </c>
      <c r="C28" s="25" t="s">
        <v>35</v>
      </c>
      <c r="D28" s="25" t="s">
        <v>19</v>
      </c>
      <c r="E28" s="98">
        <v>417</v>
      </c>
      <c r="F28" s="26">
        <v>750</v>
      </c>
      <c r="G28" s="27">
        <v>38469</v>
      </c>
      <c r="H28" s="25" t="s">
        <v>24</v>
      </c>
      <c r="I28" s="23" t="s">
        <v>21</v>
      </c>
      <c r="J28" s="25">
        <v>11</v>
      </c>
      <c r="K28" s="28" t="s">
        <v>36</v>
      </c>
      <c r="L28" s="24">
        <v>106</v>
      </c>
    </row>
    <row r="29" spans="1:12" ht="15.75" customHeight="1">
      <c r="A29" s="29" t="s">
        <v>17</v>
      </c>
      <c r="B29" s="30">
        <v>49</v>
      </c>
      <c r="C29" s="31" t="s">
        <v>37</v>
      </c>
      <c r="D29" s="31" t="s">
        <v>19</v>
      </c>
      <c r="E29" s="30">
        <v>419</v>
      </c>
      <c r="F29" s="32">
        <v>500</v>
      </c>
      <c r="G29" s="33">
        <v>24898</v>
      </c>
      <c r="H29" s="31" t="s">
        <v>38</v>
      </c>
      <c r="I29" s="29" t="s">
        <v>21</v>
      </c>
      <c r="J29" s="31">
        <v>11.1</v>
      </c>
      <c r="K29" s="34" t="s">
        <v>39</v>
      </c>
      <c r="L29" s="30">
        <v>72</v>
      </c>
    </row>
    <row r="30" spans="1:12" ht="15.75" customHeight="1">
      <c r="A30" s="29" t="s">
        <v>17</v>
      </c>
      <c r="B30" s="30">
        <v>49</v>
      </c>
      <c r="C30" s="31" t="s">
        <v>33</v>
      </c>
      <c r="D30" s="31" t="s">
        <v>19</v>
      </c>
      <c r="E30" s="30">
        <v>419</v>
      </c>
      <c r="F30" s="32">
        <v>250</v>
      </c>
      <c r="G30" s="33">
        <v>13016</v>
      </c>
      <c r="H30" s="31" t="s">
        <v>24</v>
      </c>
      <c r="I30" s="29" t="s">
        <v>21</v>
      </c>
      <c r="J30" s="31">
        <v>11.2</v>
      </c>
      <c r="K30" s="34" t="s">
        <v>40</v>
      </c>
      <c r="L30" s="30">
        <v>106</v>
      </c>
    </row>
    <row r="31" spans="1:12" ht="15.75" customHeight="1" thickBot="1">
      <c r="A31" s="35" t="s">
        <v>17</v>
      </c>
      <c r="B31" s="36">
        <v>49</v>
      </c>
      <c r="C31" s="37" t="s">
        <v>37</v>
      </c>
      <c r="D31" s="37" t="s">
        <v>19</v>
      </c>
      <c r="E31" s="99">
        <v>421</v>
      </c>
      <c r="F31" s="38">
        <v>750</v>
      </c>
      <c r="G31" s="39">
        <v>37345</v>
      </c>
      <c r="H31" s="37" t="s">
        <v>38</v>
      </c>
      <c r="I31" s="35" t="s">
        <v>21</v>
      </c>
      <c r="J31" s="37">
        <v>11.1</v>
      </c>
      <c r="K31" s="40" t="s">
        <v>39</v>
      </c>
      <c r="L31" s="36">
        <v>72</v>
      </c>
    </row>
    <row r="32" spans="1:12" ht="15.75" customHeight="1" thickBot="1" thickTop="1">
      <c r="A32" s="17" t="s">
        <v>17</v>
      </c>
      <c r="B32" s="18">
        <v>49</v>
      </c>
      <c r="C32" s="19" t="s">
        <v>37</v>
      </c>
      <c r="D32" s="19" t="s">
        <v>19</v>
      </c>
      <c r="E32" s="97">
        <v>423</v>
      </c>
      <c r="F32" s="20">
        <v>750</v>
      </c>
      <c r="G32" s="21">
        <v>37345</v>
      </c>
      <c r="H32" s="19" t="s">
        <v>38</v>
      </c>
      <c r="I32" s="17" t="s">
        <v>21</v>
      </c>
      <c r="J32" s="19">
        <v>11.1</v>
      </c>
      <c r="K32" s="41" t="s">
        <v>39</v>
      </c>
      <c r="L32" s="18">
        <v>72</v>
      </c>
    </row>
    <row r="33" spans="1:12" ht="15.75" customHeight="1" thickTop="1">
      <c r="A33" s="23" t="s">
        <v>17</v>
      </c>
      <c r="B33" s="24">
        <v>49</v>
      </c>
      <c r="C33" s="25" t="s">
        <v>41</v>
      </c>
      <c r="D33" s="25" t="s">
        <v>19</v>
      </c>
      <c r="E33" s="98">
        <v>427</v>
      </c>
      <c r="F33" s="26">
        <v>750</v>
      </c>
      <c r="G33" s="27">
        <v>39984</v>
      </c>
      <c r="H33" s="25" t="s">
        <v>24</v>
      </c>
      <c r="I33" s="23" t="s">
        <v>21</v>
      </c>
      <c r="J33" s="25">
        <v>11.1</v>
      </c>
      <c r="K33" s="28" t="s">
        <v>42</v>
      </c>
      <c r="L33" s="24">
        <v>103</v>
      </c>
    </row>
    <row r="34" spans="1:12" ht="15.75" customHeight="1">
      <c r="A34" s="29" t="s">
        <v>17</v>
      </c>
      <c r="B34" s="30">
        <v>49</v>
      </c>
      <c r="C34" s="31" t="s">
        <v>41</v>
      </c>
      <c r="D34" s="31" t="s">
        <v>19</v>
      </c>
      <c r="E34" s="30">
        <v>429</v>
      </c>
      <c r="F34" s="32">
        <v>250</v>
      </c>
      <c r="G34" s="33">
        <v>13329</v>
      </c>
      <c r="H34" s="31" t="s">
        <v>24</v>
      </c>
      <c r="I34" s="29" t="s">
        <v>21</v>
      </c>
      <c r="J34" s="31">
        <v>11.1</v>
      </c>
      <c r="K34" s="34" t="s">
        <v>42</v>
      </c>
      <c r="L34" s="30">
        <v>103</v>
      </c>
    </row>
    <row r="35" spans="1:12" ht="15.75" customHeight="1">
      <c r="A35" s="29" t="s">
        <v>17</v>
      </c>
      <c r="B35" s="30">
        <v>49</v>
      </c>
      <c r="C35" s="31" t="s">
        <v>43</v>
      </c>
      <c r="D35" s="31" t="s">
        <v>19</v>
      </c>
      <c r="E35" s="30">
        <v>429</v>
      </c>
      <c r="F35" s="32">
        <v>250</v>
      </c>
      <c r="G35" s="33">
        <v>13285</v>
      </c>
      <c r="H35" s="31" t="s">
        <v>20</v>
      </c>
      <c r="I35" s="29" t="s">
        <v>21</v>
      </c>
      <c r="J35" s="31">
        <v>11.3</v>
      </c>
      <c r="K35" s="34" t="s">
        <v>44</v>
      </c>
      <c r="L35" s="30">
        <v>98</v>
      </c>
    </row>
    <row r="36" spans="1:12" ht="15.75" customHeight="1">
      <c r="A36" s="35" t="s">
        <v>17</v>
      </c>
      <c r="B36" s="36">
        <v>49</v>
      </c>
      <c r="C36" s="37" t="s">
        <v>43</v>
      </c>
      <c r="D36" s="37" t="s">
        <v>19</v>
      </c>
      <c r="E36" s="99">
        <v>431</v>
      </c>
      <c r="F36" s="38">
        <v>750</v>
      </c>
      <c r="G36" s="39">
        <v>39856</v>
      </c>
      <c r="H36" s="37" t="s">
        <v>20</v>
      </c>
      <c r="I36" s="35" t="s">
        <v>21</v>
      </c>
      <c r="J36" s="37">
        <v>11.3</v>
      </c>
      <c r="K36" s="42" t="s">
        <v>44</v>
      </c>
      <c r="L36" s="36">
        <v>98</v>
      </c>
    </row>
    <row r="37" spans="1:12" ht="15.75" customHeight="1">
      <c r="A37" s="17" t="s">
        <v>17</v>
      </c>
      <c r="B37" s="18">
        <v>59</v>
      </c>
      <c r="C37" s="19" t="s">
        <v>45</v>
      </c>
      <c r="D37" s="19" t="s">
        <v>19</v>
      </c>
      <c r="E37" s="97">
        <v>441</v>
      </c>
      <c r="F37" s="20">
        <v>750</v>
      </c>
      <c r="G37" s="21">
        <v>38873</v>
      </c>
      <c r="H37" s="19" t="s">
        <v>46</v>
      </c>
      <c r="I37" s="17" t="s">
        <v>21</v>
      </c>
      <c r="J37" s="19">
        <v>11.1</v>
      </c>
      <c r="K37" s="22" t="s">
        <v>47</v>
      </c>
      <c r="L37" s="18">
        <v>69</v>
      </c>
    </row>
    <row r="38" spans="1:12" ht="15.75" customHeight="1">
      <c r="A38" s="17" t="s">
        <v>17</v>
      </c>
      <c r="B38" s="18">
        <v>59</v>
      </c>
      <c r="C38" s="19" t="s">
        <v>45</v>
      </c>
      <c r="D38" s="19" t="s">
        <v>19</v>
      </c>
      <c r="E38" s="97">
        <v>443</v>
      </c>
      <c r="F38" s="20">
        <v>750</v>
      </c>
      <c r="G38" s="21">
        <v>38873</v>
      </c>
      <c r="H38" s="19" t="s">
        <v>46</v>
      </c>
      <c r="I38" s="17" t="s">
        <v>21</v>
      </c>
      <c r="J38" s="19">
        <v>11.1</v>
      </c>
      <c r="K38" s="22" t="s">
        <v>47</v>
      </c>
      <c r="L38" s="18">
        <v>69</v>
      </c>
    </row>
    <row r="39" spans="1:12" ht="15.75" customHeight="1">
      <c r="A39" s="17" t="s">
        <v>17</v>
      </c>
      <c r="B39" s="18">
        <v>59</v>
      </c>
      <c r="C39" s="19" t="s">
        <v>45</v>
      </c>
      <c r="D39" s="19" t="s">
        <v>19</v>
      </c>
      <c r="E39" s="97">
        <v>445</v>
      </c>
      <c r="F39" s="20">
        <v>750</v>
      </c>
      <c r="G39" s="21">
        <v>38873</v>
      </c>
      <c r="H39" s="19" t="s">
        <v>46</v>
      </c>
      <c r="I39" s="17" t="s">
        <v>21</v>
      </c>
      <c r="J39" s="19">
        <v>11.1</v>
      </c>
      <c r="K39" s="22" t="s">
        <v>47</v>
      </c>
      <c r="L39" s="18">
        <v>69</v>
      </c>
    </row>
    <row r="40" spans="1:12" ht="15.75" customHeight="1">
      <c r="A40" s="17" t="s">
        <v>17</v>
      </c>
      <c r="B40" s="18">
        <v>59</v>
      </c>
      <c r="C40" s="19" t="s">
        <v>45</v>
      </c>
      <c r="D40" s="19" t="s">
        <v>19</v>
      </c>
      <c r="E40" s="97">
        <v>447</v>
      </c>
      <c r="F40" s="20">
        <v>750</v>
      </c>
      <c r="G40" s="21">
        <v>38873</v>
      </c>
      <c r="H40" s="19" t="s">
        <v>46</v>
      </c>
      <c r="I40" s="23" t="s">
        <v>21</v>
      </c>
      <c r="J40" s="25">
        <v>11.1</v>
      </c>
      <c r="K40" s="28" t="s">
        <v>47</v>
      </c>
      <c r="L40" s="18">
        <v>69</v>
      </c>
    </row>
    <row r="41" spans="1:12" ht="15.75" customHeight="1">
      <c r="A41" s="43" t="s">
        <v>48</v>
      </c>
      <c r="B41" s="44" t="s">
        <v>48</v>
      </c>
      <c r="C41" s="45" t="s">
        <v>49</v>
      </c>
      <c r="D41" s="44" t="s">
        <v>50</v>
      </c>
      <c r="E41" s="46" t="s">
        <v>51</v>
      </c>
      <c r="F41" s="47">
        <f>SUM(F7:F40)</f>
        <v>23927</v>
      </c>
      <c r="G41" s="47">
        <f>SUM(G7:G40)</f>
        <v>1244141</v>
      </c>
      <c r="H41" s="48" t="s">
        <v>50</v>
      </c>
      <c r="I41" s="44"/>
      <c r="J41" s="49">
        <v>11.1</v>
      </c>
      <c r="K41" s="44"/>
      <c r="L41" s="50"/>
    </row>
    <row r="42" spans="1:12" ht="12.75">
      <c r="A42" s="136" t="s">
        <v>52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12" ht="12.75">
      <c r="A43" s="130" t="s">
        <v>53</v>
      </c>
      <c r="B43" s="130"/>
      <c r="C43" s="130"/>
      <c r="D43" s="130"/>
      <c r="E43" s="51"/>
      <c r="F43" s="52"/>
      <c r="G43" s="51"/>
      <c r="H43" s="53"/>
      <c r="I43" s="54"/>
      <c r="J43" s="7"/>
      <c r="K43" s="4"/>
      <c r="L43" s="4"/>
    </row>
    <row r="44" spans="1:12" ht="12.75">
      <c r="A44" s="130" t="s">
        <v>54</v>
      </c>
      <c r="B44" s="130"/>
      <c r="C44" s="130"/>
      <c r="D44" s="130"/>
      <c r="E44" s="130"/>
      <c r="F44" s="130"/>
      <c r="G44" s="130"/>
      <c r="H44" s="53"/>
      <c r="I44" s="54"/>
      <c r="J44" s="7"/>
      <c r="K44" s="4"/>
      <c r="L44" s="4"/>
    </row>
    <row r="45" spans="1:12" ht="12.75">
      <c r="A45" s="130" t="s">
        <v>55</v>
      </c>
      <c r="B45" s="130"/>
      <c r="C45" s="130"/>
      <c r="D45" s="130"/>
      <c r="E45" s="130"/>
      <c r="F45" s="130"/>
      <c r="G45" s="130"/>
      <c r="H45" s="130"/>
      <c r="I45" s="130"/>
      <c r="J45" s="7"/>
      <c r="K45" s="4"/>
      <c r="L45" s="4"/>
    </row>
  </sheetData>
  <mergeCells count="13">
    <mergeCell ref="L5:L6"/>
    <mergeCell ref="A42:L42"/>
    <mergeCell ref="A43:D43"/>
    <mergeCell ref="A4:G4"/>
    <mergeCell ref="H4:I4"/>
    <mergeCell ref="A5:A6"/>
    <mergeCell ref="B5:B6"/>
    <mergeCell ref="H5:H6"/>
    <mergeCell ref="I5:I6"/>
    <mergeCell ref="A44:G44"/>
    <mergeCell ref="A45:I45"/>
    <mergeCell ref="E3:I3"/>
    <mergeCell ref="K5:K6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34">
      <selection activeCell="N16" sqref="N16"/>
    </sheetView>
  </sheetViews>
  <sheetFormatPr defaultColWidth="9.140625" defaultRowHeight="12.75"/>
  <sheetData>
    <row r="1" spans="1:12" ht="12.75">
      <c r="A1" s="55"/>
      <c r="B1" s="56"/>
      <c r="C1" s="56"/>
      <c r="D1" s="56"/>
      <c r="E1" s="57"/>
      <c r="F1" s="58"/>
      <c r="G1" s="56"/>
      <c r="H1" s="59"/>
      <c r="I1" s="56"/>
      <c r="J1" s="60"/>
      <c r="K1" s="61"/>
      <c r="L1" s="56"/>
    </row>
    <row r="2" spans="1:12" ht="13.5" thickBot="1">
      <c r="A2" s="55"/>
      <c r="B2" s="56"/>
      <c r="D2" s="56"/>
      <c r="E2" s="62"/>
      <c r="F2" s="63"/>
      <c r="H2" s="64"/>
      <c r="J2" s="65"/>
      <c r="L2" s="56"/>
    </row>
    <row r="3" spans="1:12" ht="13.5" thickBot="1">
      <c r="A3" s="55"/>
      <c r="B3" s="66"/>
      <c r="C3" s="66"/>
      <c r="D3" s="66"/>
      <c r="E3" s="66"/>
      <c r="F3" s="151" t="s">
        <v>57</v>
      </c>
      <c r="G3" s="152"/>
      <c r="H3" s="152"/>
      <c r="I3" s="153"/>
      <c r="J3" s="66"/>
      <c r="K3" s="66"/>
      <c r="L3" s="66"/>
    </row>
    <row r="4" spans="1:10" ht="12.75">
      <c r="A4" s="67" t="s">
        <v>58</v>
      </c>
      <c r="B4" s="154" t="s">
        <v>59</v>
      </c>
      <c r="C4" s="154"/>
      <c r="D4" s="154"/>
      <c r="E4" s="68"/>
      <c r="F4" s="69"/>
      <c r="G4" s="155" t="s">
        <v>60</v>
      </c>
      <c r="H4" s="155"/>
      <c r="I4" s="155"/>
      <c r="J4" s="65"/>
    </row>
    <row r="5" spans="1:12" ht="12.75">
      <c r="A5" s="146" t="s">
        <v>2</v>
      </c>
      <c r="B5" s="146" t="s">
        <v>61</v>
      </c>
      <c r="C5" s="70" t="s">
        <v>4</v>
      </c>
      <c r="D5" s="70" t="s">
        <v>4</v>
      </c>
      <c r="E5" s="71" t="s">
        <v>4</v>
      </c>
      <c r="F5" s="71" t="s">
        <v>5</v>
      </c>
      <c r="G5" s="70" t="s">
        <v>6</v>
      </c>
      <c r="H5" s="156" t="s">
        <v>7</v>
      </c>
      <c r="I5" s="146" t="s">
        <v>8</v>
      </c>
      <c r="J5" s="143" t="s">
        <v>9</v>
      </c>
      <c r="K5" s="146" t="s">
        <v>62</v>
      </c>
      <c r="L5" s="146" t="s">
        <v>63</v>
      </c>
    </row>
    <row r="6" spans="1:12" ht="12.75">
      <c r="A6" s="147"/>
      <c r="B6" s="147"/>
      <c r="C6" s="146" t="s">
        <v>12</v>
      </c>
      <c r="D6" s="146" t="s">
        <v>13</v>
      </c>
      <c r="E6" s="149" t="s">
        <v>14</v>
      </c>
      <c r="F6" s="149" t="s">
        <v>15</v>
      </c>
      <c r="G6" s="146" t="s">
        <v>64</v>
      </c>
      <c r="H6" s="157"/>
      <c r="I6" s="147"/>
      <c r="J6" s="144"/>
      <c r="K6" s="147"/>
      <c r="L6" s="147"/>
    </row>
    <row r="7" spans="1:12" ht="12.75">
      <c r="A7" s="148"/>
      <c r="B7" s="148"/>
      <c r="C7" s="148"/>
      <c r="D7" s="148"/>
      <c r="E7" s="150"/>
      <c r="F7" s="150"/>
      <c r="G7" s="148"/>
      <c r="H7" s="158"/>
      <c r="I7" s="148"/>
      <c r="J7" s="145"/>
      <c r="K7" s="148"/>
      <c r="L7" s="148"/>
    </row>
    <row r="8" spans="1:12" ht="12.75">
      <c r="A8" s="72">
        <v>1</v>
      </c>
      <c r="B8" s="73">
        <v>4</v>
      </c>
      <c r="C8" s="73" t="s">
        <v>65</v>
      </c>
      <c r="D8" s="93">
        <v>24</v>
      </c>
      <c r="E8" s="74">
        <v>100</v>
      </c>
      <c r="F8" s="75">
        <v>6000</v>
      </c>
      <c r="G8" s="76">
        <v>39268</v>
      </c>
      <c r="H8" s="77" t="s">
        <v>66</v>
      </c>
      <c r="I8" s="72" t="s">
        <v>21</v>
      </c>
      <c r="J8" s="78">
        <v>12</v>
      </c>
      <c r="K8" s="72" t="s">
        <v>67</v>
      </c>
      <c r="L8" s="73">
        <v>53</v>
      </c>
    </row>
    <row r="9" spans="1:12" ht="12.75">
      <c r="A9" s="72">
        <v>1</v>
      </c>
      <c r="B9" s="73">
        <v>7</v>
      </c>
      <c r="C9" s="73" t="s">
        <v>68</v>
      </c>
      <c r="D9" s="93">
        <v>39</v>
      </c>
      <c r="E9" s="74">
        <v>600</v>
      </c>
      <c r="F9" s="75">
        <v>36300</v>
      </c>
      <c r="G9" s="76">
        <v>39268</v>
      </c>
      <c r="H9" s="77" t="s">
        <v>66</v>
      </c>
      <c r="I9" s="72" t="s">
        <v>21</v>
      </c>
      <c r="J9" s="78">
        <v>11.3</v>
      </c>
      <c r="K9" s="72" t="s">
        <v>67</v>
      </c>
      <c r="L9" s="73">
        <v>50</v>
      </c>
    </row>
    <row r="10" spans="1:12" ht="12.75">
      <c r="A10" s="72">
        <v>1</v>
      </c>
      <c r="B10" s="73">
        <v>7</v>
      </c>
      <c r="C10" s="73" t="s">
        <v>69</v>
      </c>
      <c r="D10" s="140">
        <v>41</v>
      </c>
      <c r="E10" s="74">
        <v>200</v>
      </c>
      <c r="F10" s="75">
        <v>12100</v>
      </c>
      <c r="G10" s="76">
        <v>39268</v>
      </c>
      <c r="H10" s="77" t="s">
        <v>70</v>
      </c>
      <c r="I10" s="72" t="s">
        <v>21</v>
      </c>
      <c r="J10" s="78">
        <v>11.6</v>
      </c>
      <c r="K10" s="72" t="s">
        <v>67</v>
      </c>
      <c r="L10" s="73">
        <v>41</v>
      </c>
    </row>
    <row r="11" spans="1:12" ht="12.75">
      <c r="A11" s="72">
        <v>1</v>
      </c>
      <c r="B11" s="73">
        <v>7</v>
      </c>
      <c r="C11" s="73" t="s">
        <v>68</v>
      </c>
      <c r="D11" s="141"/>
      <c r="E11" s="74">
        <v>400</v>
      </c>
      <c r="F11" s="75">
        <v>24200</v>
      </c>
      <c r="G11" s="76">
        <v>39268</v>
      </c>
      <c r="H11" s="77" t="s">
        <v>66</v>
      </c>
      <c r="I11" s="72" t="s">
        <v>21</v>
      </c>
      <c r="J11" s="78">
        <v>11.3</v>
      </c>
      <c r="K11" s="72" t="s">
        <v>67</v>
      </c>
      <c r="L11" s="73">
        <v>50</v>
      </c>
    </row>
    <row r="12" spans="1:12" ht="12.75">
      <c r="A12" s="72">
        <v>1</v>
      </c>
      <c r="B12" s="73">
        <v>7</v>
      </c>
      <c r="C12" s="73" t="s">
        <v>71</v>
      </c>
      <c r="D12" s="140">
        <v>43</v>
      </c>
      <c r="E12" s="74">
        <v>50</v>
      </c>
      <c r="F12" s="75">
        <v>3025</v>
      </c>
      <c r="G12" s="76">
        <v>39268</v>
      </c>
      <c r="H12" s="77">
        <v>5</v>
      </c>
      <c r="I12" s="72" t="s">
        <v>21</v>
      </c>
      <c r="J12" s="78">
        <v>11.5</v>
      </c>
      <c r="K12" s="72" t="s">
        <v>67</v>
      </c>
      <c r="L12" s="73">
        <v>38</v>
      </c>
    </row>
    <row r="13" spans="1:12" ht="12.75">
      <c r="A13" s="72">
        <v>1</v>
      </c>
      <c r="B13" s="73">
        <v>7</v>
      </c>
      <c r="C13" s="73" t="s">
        <v>72</v>
      </c>
      <c r="D13" s="142"/>
      <c r="E13" s="74">
        <v>500</v>
      </c>
      <c r="F13" s="75">
        <v>30250</v>
      </c>
      <c r="G13" s="76">
        <v>39268</v>
      </c>
      <c r="H13" s="77">
        <v>6</v>
      </c>
      <c r="I13" s="72" t="s">
        <v>21</v>
      </c>
      <c r="J13" s="78">
        <v>11.5</v>
      </c>
      <c r="K13" s="72" t="s">
        <v>67</v>
      </c>
      <c r="L13" s="73">
        <v>61</v>
      </c>
    </row>
    <row r="14" spans="1:12" ht="12.75">
      <c r="A14" s="72">
        <v>1</v>
      </c>
      <c r="B14" s="73">
        <v>7</v>
      </c>
      <c r="C14" s="73" t="s">
        <v>69</v>
      </c>
      <c r="D14" s="141"/>
      <c r="E14" s="74">
        <v>50</v>
      </c>
      <c r="F14" s="75">
        <v>3025</v>
      </c>
      <c r="G14" s="76">
        <v>39268</v>
      </c>
      <c r="H14" s="77" t="s">
        <v>70</v>
      </c>
      <c r="I14" s="72" t="s">
        <v>21</v>
      </c>
      <c r="J14" s="78">
        <v>11.6</v>
      </c>
      <c r="K14" s="72" t="s">
        <v>67</v>
      </c>
      <c r="L14" s="73">
        <v>41</v>
      </c>
    </row>
    <row r="15" spans="1:12" ht="12.75">
      <c r="A15" s="72">
        <v>1</v>
      </c>
      <c r="B15" s="73">
        <v>7</v>
      </c>
      <c r="C15" s="73" t="s">
        <v>71</v>
      </c>
      <c r="D15" s="140">
        <v>45</v>
      </c>
      <c r="E15" s="74">
        <v>450</v>
      </c>
      <c r="F15" s="75">
        <v>27225</v>
      </c>
      <c r="G15" s="76">
        <v>39268</v>
      </c>
      <c r="H15" s="77">
        <v>5</v>
      </c>
      <c r="I15" s="72" t="s">
        <v>21</v>
      </c>
      <c r="J15" s="78">
        <v>11.5</v>
      </c>
      <c r="K15" s="72" t="s">
        <v>67</v>
      </c>
      <c r="L15" s="73">
        <v>38</v>
      </c>
    </row>
    <row r="16" spans="1:12" ht="12.75">
      <c r="A16" s="72">
        <v>1</v>
      </c>
      <c r="B16" s="73">
        <v>7</v>
      </c>
      <c r="C16" s="73" t="s">
        <v>73</v>
      </c>
      <c r="D16" s="141"/>
      <c r="E16" s="74">
        <v>150</v>
      </c>
      <c r="F16" s="75">
        <v>9075</v>
      </c>
      <c r="G16" s="76">
        <v>39268</v>
      </c>
      <c r="H16" s="77" t="s">
        <v>66</v>
      </c>
      <c r="I16" s="72" t="s">
        <v>21</v>
      </c>
      <c r="J16" s="78">
        <v>11.5</v>
      </c>
      <c r="K16" s="72" t="s">
        <v>67</v>
      </c>
      <c r="L16" s="73">
        <v>49</v>
      </c>
    </row>
    <row r="17" spans="1:12" ht="12.75">
      <c r="A17" s="72">
        <v>1</v>
      </c>
      <c r="B17" s="73">
        <v>7</v>
      </c>
      <c r="C17" s="73" t="s">
        <v>74</v>
      </c>
      <c r="D17" s="140">
        <v>47</v>
      </c>
      <c r="E17" s="74">
        <v>50</v>
      </c>
      <c r="F17" s="75">
        <v>3025</v>
      </c>
      <c r="G17" s="76">
        <v>39268</v>
      </c>
      <c r="H17" s="77">
        <v>6</v>
      </c>
      <c r="I17" s="72" t="s">
        <v>21</v>
      </c>
      <c r="J17" s="78">
        <v>11.4</v>
      </c>
      <c r="K17" s="72" t="s">
        <v>67</v>
      </c>
      <c r="L17" s="73">
        <v>58</v>
      </c>
    </row>
    <row r="18" spans="1:12" ht="12.75">
      <c r="A18" s="72">
        <v>1</v>
      </c>
      <c r="B18" s="73">
        <v>7</v>
      </c>
      <c r="C18" s="73" t="s">
        <v>73</v>
      </c>
      <c r="D18" s="141"/>
      <c r="E18" s="74">
        <v>550</v>
      </c>
      <c r="F18" s="75">
        <v>33275</v>
      </c>
      <c r="G18" s="76">
        <v>39268</v>
      </c>
      <c r="H18" s="77" t="s">
        <v>66</v>
      </c>
      <c r="I18" s="72" t="s">
        <v>21</v>
      </c>
      <c r="J18" s="78">
        <v>11.5</v>
      </c>
      <c r="K18" s="72" t="s">
        <v>67</v>
      </c>
      <c r="L18" s="73">
        <v>49</v>
      </c>
    </row>
    <row r="19" spans="1:12" ht="12.75">
      <c r="A19" s="72">
        <v>1</v>
      </c>
      <c r="B19" s="73">
        <v>7</v>
      </c>
      <c r="C19" s="73" t="s">
        <v>73</v>
      </c>
      <c r="D19" s="93">
        <v>49</v>
      </c>
      <c r="E19" s="74">
        <v>300</v>
      </c>
      <c r="F19" s="75">
        <v>18150</v>
      </c>
      <c r="G19" s="76">
        <v>39268</v>
      </c>
      <c r="H19" s="77" t="s">
        <v>66</v>
      </c>
      <c r="I19" s="72" t="s">
        <v>21</v>
      </c>
      <c r="J19" s="78">
        <v>11.5</v>
      </c>
      <c r="K19" s="72" t="s">
        <v>67</v>
      </c>
      <c r="L19" s="73">
        <v>49</v>
      </c>
    </row>
    <row r="20" spans="1:12" ht="12.75">
      <c r="A20" s="72">
        <v>1</v>
      </c>
      <c r="B20" s="73">
        <v>9</v>
      </c>
      <c r="C20" s="73" t="s">
        <v>29</v>
      </c>
      <c r="D20" s="93">
        <v>57</v>
      </c>
      <c r="E20" s="74">
        <v>400</v>
      </c>
      <c r="F20" s="75">
        <v>24200</v>
      </c>
      <c r="G20" s="76">
        <v>39268</v>
      </c>
      <c r="H20" s="77">
        <v>6</v>
      </c>
      <c r="I20" s="72" t="s">
        <v>21</v>
      </c>
      <c r="J20" s="78">
        <v>10.9</v>
      </c>
      <c r="K20" s="72" t="s">
        <v>67</v>
      </c>
      <c r="L20" s="73">
        <v>61</v>
      </c>
    </row>
    <row r="21" spans="1:12" ht="12.75">
      <c r="A21" s="72">
        <v>2</v>
      </c>
      <c r="B21" s="73">
        <v>27</v>
      </c>
      <c r="C21" s="73" t="s">
        <v>72</v>
      </c>
      <c r="D21" s="140">
        <v>175</v>
      </c>
      <c r="E21" s="74">
        <v>100</v>
      </c>
      <c r="F21" s="75">
        <v>6050</v>
      </c>
      <c r="G21" s="76">
        <v>39268</v>
      </c>
      <c r="H21" s="77">
        <v>6</v>
      </c>
      <c r="I21" s="72" t="s">
        <v>21</v>
      </c>
      <c r="J21" s="78">
        <v>11.5</v>
      </c>
      <c r="K21" s="72" t="s">
        <v>67</v>
      </c>
      <c r="L21" s="73">
        <v>61</v>
      </c>
    </row>
    <row r="22" spans="1:12" ht="12.75">
      <c r="A22" s="72">
        <v>2</v>
      </c>
      <c r="B22" s="73">
        <v>27</v>
      </c>
      <c r="C22" s="73" t="s">
        <v>69</v>
      </c>
      <c r="D22" s="141"/>
      <c r="E22" s="74">
        <v>500</v>
      </c>
      <c r="F22" s="75">
        <v>30250</v>
      </c>
      <c r="G22" s="76">
        <v>39268</v>
      </c>
      <c r="H22" s="77" t="s">
        <v>70</v>
      </c>
      <c r="I22" s="72" t="s">
        <v>21</v>
      </c>
      <c r="J22" s="78">
        <v>11.6</v>
      </c>
      <c r="K22" s="72" t="s">
        <v>67</v>
      </c>
      <c r="L22" s="73">
        <v>41</v>
      </c>
    </row>
    <row r="23" spans="1:12" ht="12.75">
      <c r="A23" s="72">
        <v>2</v>
      </c>
      <c r="B23" s="73">
        <v>27</v>
      </c>
      <c r="C23" s="73" t="s">
        <v>71</v>
      </c>
      <c r="D23" s="140">
        <v>177</v>
      </c>
      <c r="E23" s="74">
        <v>250</v>
      </c>
      <c r="F23" s="75">
        <v>15125</v>
      </c>
      <c r="G23" s="76">
        <v>39268</v>
      </c>
      <c r="H23" s="77">
        <v>5</v>
      </c>
      <c r="I23" s="72" t="s">
        <v>21</v>
      </c>
      <c r="J23" s="78">
        <v>11.5</v>
      </c>
      <c r="K23" s="72" t="s">
        <v>67</v>
      </c>
      <c r="L23" s="73">
        <v>38</v>
      </c>
    </row>
    <row r="24" spans="1:12" ht="12.75">
      <c r="A24" s="72">
        <v>2</v>
      </c>
      <c r="B24" s="73">
        <v>27</v>
      </c>
      <c r="C24" s="73" t="s">
        <v>71</v>
      </c>
      <c r="D24" s="142"/>
      <c r="E24" s="74">
        <v>100</v>
      </c>
      <c r="F24" s="75">
        <v>6050</v>
      </c>
      <c r="G24" s="76">
        <v>39268</v>
      </c>
      <c r="H24" s="77">
        <v>5</v>
      </c>
      <c r="I24" s="72" t="s">
        <v>21</v>
      </c>
      <c r="J24" s="78">
        <v>11.5</v>
      </c>
      <c r="K24" s="72" t="s">
        <v>67</v>
      </c>
      <c r="L24" s="73">
        <v>38</v>
      </c>
    </row>
    <row r="25" spans="1:12" ht="12.75">
      <c r="A25" s="72">
        <v>2</v>
      </c>
      <c r="B25" s="73">
        <v>27</v>
      </c>
      <c r="C25" s="73" t="s">
        <v>72</v>
      </c>
      <c r="D25" s="141"/>
      <c r="E25" s="74">
        <v>250</v>
      </c>
      <c r="F25" s="75">
        <v>15125</v>
      </c>
      <c r="G25" s="76">
        <v>39268</v>
      </c>
      <c r="H25" s="77">
        <v>6</v>
      </c>
      <c r="I25" s="72" t="s">
        <v>21</v>
      </c>
      <c r="J25" s="78">
        <v>11.5</v>
      </c>
      <c r="K25" s="72" t="s">
        <v>67</v>
      </c>
      <c r="L25" s="73">
        <v>61</v>
      </c>
    </row>
    <row r="26" spans="1:12" ht="12.75">
      <c r="A26" s="72">
        <v>2</v>
      </c>
      <c r="B26" s="73">
        <v>27</v>
      </c>
      <c r="C26" s="73" t="s">
        <v>71</v>
      </c>
      <c r="D26" s="140">
        <v>179</v>
      </c>
      <c r="E26" s="74">
        <v>400</v>
      </c>
      <c r="F26" s="75">
        <v>24200</v>
      </c>
      <c r="G26" s="76">
        <v>39268</v>
      </c>
      <c r="H26" s="77">
        <v>5</v>
      </c>
      <c r="I26" s="72" t="s">
        <v>21</v>
      </c>
      <c r="J26" s="78">
        <v>11.5</v>
      </c>
      <c r="K26" s="72" t="s">
        <v>67</v>
      </c>
      <c r="L26" s="73">
        <v>38</v>
      </c>
    </row>
    <row r="27" spans="1:12" ht="12.75">
      <c r="A27" s="72">
        <v>2</v>
      </c>
      <c r="B27" s="73">
        <v>27</v>
      </c>
      <c r="C27" s="73" t="s">
        <v>72</v>
      </c>
      <c r="D27" s="142"/>
      <c r="E27" s="74">
        <v>150</v>
      </c>
      <c r="F27" s="75">
        <v>9075</v>
      </c>
      <c r="G27" s="76">
        <v>39268</v>
      </c>
      <c r="H27" s="77">
        <v>6</v>
      </c>
      <c r="I27" s="72" t="s">
        <v>21</v>
      </c>
      <c r="J27" s="78">
        <v>11.5</v>
      </c>
      <c r="K27" s="72" t="s">
        <v>67</v>
      </c>
      <c r="L27" s="73">
        <v>61</v>
      </c>
    </row>
    <row r="28" spans="1:12" ht="12.75">
      <c r="A28" s="72">
        <v>2</v>
      </c>
      <c r="B28" s="73">
        <v>27</v>
      </c>
      <c r="C28" s="73" t="s">
        <v>74</v>
      </c>
      <c r="D28" s="141"/>
      <c r="E28" s="74">
        <v>50</v>
      </c>
      <c r="F28" s="75">
        <v>3025</v>
      </c>
      <c r="G28" s="76">
        <v>39268</v>
      </c>
      <c r="H28" s="77">
        <v>6</v>
      </c>
      <c r="I28" s="72" t="s">
        <v>21</v>
      </c>
      <c r="J28" s="78">
        <v>11.4</v>
      </c>
      <c r="K28" s="72" t="s">
        <v>67</v>
      </c>
      <c r="L28" s="73">
        <v>58</v>
      </c>
    </row>
    <row r="29" spans="1:12" ht="12.75">
      <c r="A29" s="72">
        <v>2</v>
      </c>
      <c r="B29" s="73">
        <v>29</v>
      </c>
      <c r="C29" s="73" t="s">
        <v>75</v>
      </c>
      <c r="D29" s="93">
        <v>185</v>
      </c>
      <c r="E29" s="74">
        <v>600</v>
      </c>
      <c r="F29" s="75">
        <v>36310</v>
      </c>
      <c r="G29" s="76">
        <v>39268</v>
      </c>
      <c r="H29" s="77">
        <v>6</v>
      </c>
      <c r="I29" s="72" t="s">
        <v>21</v>
      </c>
      <c r="J29" s="78">
        <v>11.6</v>
      </c>
      <c r="K29" s="72" t="s">
        <v>67</v>
      </c>
      <c r="L29" s="73">
        <v>50</v>
      </c>
    </row>
    <row r="30" spans="1:12" ht="12.75">
      <c r="A30" s="72">
        <v>2</v>
      </c>
      <c r="B30" s="73">
        <v>29</v>
      </c>
      <c r="C30" s="73" t="s">
        <v>75</v>
      </c>
      <c r="D30" s="93">
        <v>187</v>
      </c>
      <c r="E30" s="74">
        <v>400</v>
      </c>
      <c r="F30" s="75">
        <v>24204</v>
      </c>
      <c r="G30" s="76">
        <v>39268</v>
      </c>
      <c r="H30" s="77">
        <v>6</v>
      </c>
      <c r="I30" s="72" t="s">
        <v>21</v>
      </c>
      <c r="J30" s="78">
        <v>11.6</v>
      </c>
      <c r="K30" s="72" t="s">
        <v>67</v>
      </c>
      <c r="L30" s="73">
        <v>50</v>
      </c>
    </row>
    <row r="31" spans="1:12" ht="12.75">
      <c r="A31" s="72">
        <v>2</v>
      </c>
      <c r="B31" s="73">
        <v>30</v>
      </c>
      <c r="C31" s="73" t="s">
        <v>76</v>
      </c>
      <c r="D31" s="93">
        <v>190</v>
      </c>
      <c r="E31" s="74">
        <v>600</v>
      </c>
      <c r="F31" s="75">
        <v>36300</v>
      </c>
      <c r="G31" s="76">
        <v>39268</v>
      </c>
      <c r="H31" s="77">
        <v>5</v>
      </c>
      <c r="I31" s="72" t="s">
        <v>21</v>
      </c>
      <c r="J31" s="78">
        <v>11.7</v>
      </c>
      <c r="K31" s="72" t="s">
        <v>67</v>
      </c>
      <c r="L31" s="73">
        <v>43</v>
      </c>
    </row>
    <row r="32" spans="1:12" ht="12.75">
      <c r="A32" s="72">
        <v>2</v>
      </c>
      <c r="B32" s="73">
        <v>30</v>
      </c>
      <c r="C32" s="73" t="s">
        <v>76</v>
      </c>
      <c r="D32" s="93">
        <v>192</v>
      </c>
      <c r="E32" s="74">
        <v>400</v>
      </c>
      <c r="F32" s="75">
        <v>24200</v>
      </c>
      <c r="G32" s="76">
        <v>39268</v>
      </c>
      <c r="H32" s="77">
        <v>5</v>
      </c>
      <c r="I32" s="72" t="s">
        <v>21</v>
      </c>
      <c r="J32" s="78">
        <v>11.7</v>
      </c>
      <c r="K32" s="72" t="s">
        <v>67</v>
      </c>
      <c r="L32" s="73">
        <v>43</v>
      </c>
    </row>
    <row r="33" spans="1:12" ht="12.75">
      <c r="A33" s="72">
        <v>2</v>
      </c>
      <c r="B33" s="73">
        <v>29</v>
      </c>
      <c r="C33" s="73" t="s">
        <v>77</v>
      </c>
      <c r="D33" s="93">
        <v>195</v>
      </c>
      <c r="E33" s="74">
        <v>500</v>
      </c>
      <c r="F33" s="75">
        <v>30195</v>
      </c>
      <c r="G33" s="76">
        <v>39268</v>
      </c>
      <c r="H33" s="77">
        <v>5</v>
      </c>
      <c r="I33" s="72" t="s">
        <v>21</v>
      </c>
      <c r="J33" s="78">
        <v>11.7</v>
      </c>
      <c r="K33" s="72" t="s">
        <v>67</v>
      </c>
      <c r="L33" s="73">
        <v>29</v>
      </c>
    </row>
    <row r="34" spans="1:12" ht="12.75">
      <c r="A34" s="72">
        <v>2</v>
      </c>
      <c r="B34" s="73">
        <v>29</v>
      </c>
      <c r="C34" s="73" t="s">
        <v>78</v>
      </c>
      <c r="D34" s="93">
        <v>197</v>
      </c>
      <c r="E34" s="74">
        <v>600</v>
      </c>
      <c r="F34" s="75">
        <v>36222</v>
      </c>
      <c r="G34" s="76">
        <v>39268</v>
      </c>
      <c r="H34" s="77">
        <v>5</v>
      </c>
      <c r="I34" s="72" t="s">
        <v>21</v>
      </c>
      <c r="J34" s="78">
        <v>12.1</v>
      </c>
      <c r="K34" s="72" t="s">
        <v>67</v>
      </c>
      <c r="L34" s="73">
        <v>35</v>
      </c>
    </row>
    <row r="35" spans="1:12" ht="12.75">
      <c r="A35" s="72">
        <v>2</v>
      </c>
      <c r="B35" s="73">
        <v>31</v>
      </c>
      <c r="C35" s="73" t="s">
        <v>79</v>
      </c>
      <c r="D35" s="93">
        <v>201</v>
      </c>
      <c r="E35" s="74">
        <v>600</v>
      </c>
      <c r="F35" s="75">
        <v>36336</v>
      </c>
      <c r="G35" s="76">
        <v>39268</v>
      </c>
      <c r="H35" s="77">
        <v>5</v>
      </c>
      <c r="I35" s="72" t="s">
        <v>21</v>
      </c>
      <c r="J35" s="78">
        <v>11.6</v>
      </c>
      <c r="K35" s="72" t="s">
        <v>67</v>
      </c>
      <c r="L35" s="73">
        <v>41</v>
      </c>
    </row>
    <row r="36" spans="1:12" ht="12.75">
      <c r="A36" s="72">
        <v>2</v>
      </c>
      <c r="B36" s="73">
        <v>31</v>
      </c>
      <c r="C36" s="73" t="s">
        <v>79</v>
      </c>
      <c r="D36" s="93">
        <v>203</v>
      </c>
      <c r="E36" s="74">
        <v>400</v>
      </c>
      <c r="F36" s="75">
        <v>24224</v>
      </c>
      <c r="G36" s="76">
        <v>39268</v>
      </c>
      <c r="H36" s="77">
        <v>5</v>
      </c>
      <c r="I36" s="72" t="s">
        <v>21</v>
      </c>
      <c r="J36" s="78">
        <v>11.6</v>
      </c>
      <c r="K36" s="72" t="s">
        <v>67</v>
      </c>
      <c r="L36" s="73">
        <v>41</v>
      </c>
    </row>
    <row r="37" spans="1:12" ht="12.75">
      <c r="A37" s="72">
        <v>2</v>
      </c>
      <c r="B37" s="73">
        <v>32</v>
      </c>
      <c r="C37" s="73" t="s">
        <v>77</v>
      </c>
      <c r="D37" s="93">
        <v>206</v>
      </c>
      <c r="E37" s="74">
        <v>500</v>
      </c>
      <c r="F37" s="75">
        <v>30195</v>
      </c>
      <c r="G37" s="76">
        <v>39268</v>
      </c>
      <c r="H37" s="77">
        <v>5</v>
      </c>
      <c r="I37" s="72" t="s">
        <v>21</v>
      </c>
      <c r="J37" s="78">
        <v>11.7</v>
      </c>
      <c r="K37" s="72" t="s">
        <v>67</v>
      </c>
      <c r="L37" s="73">
        <v>29</v>
      </c>
    </row>
    <row r="38" spans="1:12" ht="12.75">
      <c r="A38" s="72">
        <v>2</v>
      </c>
      <c r="B38" s="73">
        <v>32</v>
      </c>
      <c r="C38" s="73" t="s">
        <v>78</v>
      </c>
      <c r="D38" s="93">
        <v>208</v>
      </c>
      <c r="E38" s="74">
        <v>400</v>
      </c>
      <c r="F38" s="75">
        <v>24150</v>
      </c>
      <c r="G38" s="76">
        <v>39268</v>
      </c>
      <c r="H38" s="77">
        <v>5</v>
      </c>
      <c r="I38" s="72" t="s">
        <v>21</v>
      </c>
      <c r="J38" s="78">
        <v>12.1</v>
      </c>
      <c r="K38" s="72" t="s">
        <v>67</v>
      </c>
      <c r="L38" s="73">
        <v>35</v>
      </c>
    </row>
    <row r="39" spans="1:12" ht="12.75">
      <c r="A39" s="72">
        <v>2</v>
      </c>
      <c r="B39" s="73">
        <v>33</v>
      </c>
      <c r="C39" s="73" t="s">
        <v>80</v>
      </c>
      <c r="D39" s="93">
        <v>217</v>
      </c>
      <c r="E39" s="74">
        <v>200</v>
      </c>
      <c r="F39" s="75">
        <v>12090</v>
      </c>
      <c r="G39" s="76">
        <v>39268</v>
      </c>
      <c r="H39" s="77">
        <v>5</v>
      </c>
      <c r="I39" s="72" t="s">
        <v>21</v>
      </c>
      <c r="J39" s="78">
        <v>12</v>
      </c>
      <c r="K39" s="72" t="s">
        <v>67</v>
      </c>
      <c r="L39" s="73">
        <v>37</v>
      </c>
    </row>
    <row r="40" spans="1:12" ht="12.75">
      <c r="A40" s="72">
        <v>2</v>
      </c>
      <c r="B40" s="73">
        <v>37</v>
      </c>
      <c r="C40" s="73" t="s">
        <v>81</v>
      </c>
      <c r="D40" s="93">
        <v>241</v>
      </c>
      <c r="E40" s="74">
        <v>600</v>
      </c>
      <c r="F40" s="75">
        <v>36300</v>
      </c>
      <c r="G40" s="76">
        <v>39268</v>
      </c>
      <c r="H40" s="77">
        <v>5</v>
      </c>
      <c r="I40" s="72" t="s">
        <v>21</v>
      </c>
      <c r="J40" s="78"/>
      <c r="K40" s="72" t="s">
        <v>67</v>
      </c>
      <c r="L40" s="73">
        <v>58</v>
      </c>
    </row>
    <row r="41" spans="1:12" ht="12.75">
      <c r="A41" s="72">
        <v>2</v>
      </c>
      <c r="B41" s="73">
        <v>38</v>
      </c>
      <c r="C41" s="73" t="s">
        <v>81</v>
      </c>
      <c r="D41" s="140">
        <v>242</v>
      </c>
      <c r="E41" s="74">
        <v>200</v>
      </c>
      <c r="F41" s="75">
        <v>12100</v>
      </c>
      <c r="G41" s="76">
        <v>39268</v>
      </c>
      <c r="H41" s="77">
        <v>5</v>
      </c>
      <c r="I41" s="72" t="s">
        <v>21</v>
      </c>
      <c r="J41" s="78"/>
      <c r="K41" s="72" t="s">
        <v>67</v>
      </c>
      <c r="L41" s="73">
        <v>58</v>
      </c>
    </row>
    <row r="42" spans="1:12" ht="12.75">
      <c r="A42" s="72">
        <v>2</v>
      </c>
      <c r="B42" s="73">
        <v>38</v>
      </c>
      <c r="C42" s="73" t="s">
        <v>82</v>
      </c>
      <c r="D42" s="141"/>
      <c r="E42" s="74">
        <v>400</v>
      </c>
      <c r="F42" s="75">
        <v>24200</v>
      </c>
      <c r="G42" s="76">
        <v>39268</v>
      </c>
      <c r="H42" s="77">
        <v>6</v>
      </c>
      <c r="I42" s="72" t="s">
        <v>21</v>
      </c>
      <c r="J42" s="78"/>
      <c r="K42" s="72" t="s">
        <v>67</v>
      </c>
      <c r="L42" s="73">
        <v>58</v>
      </c>
    </row>
    <row r="43" spans="1:12" ht="12.75">
      <c r="A43" s="72">
        <v>2</v>
      </c>
      <c r="B43" s="73">
        <v>37</v>
      </c>
      <c r="C43" s="73" t="s">
        <v>82</v>
      </c>
      <c r="D43" s="93">
        <v>243</v>
      </c>
      <c r="E43" s="74">
        <v>600</v>
      </c>
      <c r="F43" s="75">
        <v>36300</v>
      </c>
      <c r="G43" s="76">
        <v>39268</v>
      </c>
      <c r="H43" s="77">
        <v>6</v>
      </c>
      <c r="I43" s="72" t="s">
        <v>21</v>
      </c>
      <c r="J43" s="78"/>
      <c r="K43" s="72" t="s">
        <v>67</v>
      </c>
      <c r="L43" s="73">
        <v>58</v>
      </c>
    </row>
    <row r="44" spans="1:12" ht="12.75">
      <c r="A44" s="72">
        <v>2</v>
      </c>
      <c r="B44" s="73">
        <v>39</v>
      </c>
      <c r="C44" s="73" t="s">
        <v>81</v>
      </c>
      <c r="D44" s="93">
        <v>261</v>
      </c>
      <c r="E44" s="74">
        <v>200</v>
      </c>
      <c r="F44" s="75">
        <v>12100</v>
      </c>
      <c r="G44" s="76">
        <v>39268</v>
      </c>
      <c r="H44" s="77">
        <v>5</v>
      </c>
      <c r="I44" s="72" t="s">
        <v>21</v>
      </c>
      <c r="J44" s="78"/>
      <c r="K44" s="72" t="s">
        <v>67</v>
      </c>
      <c r="L44" s="73">
        <v>58</v>
      </c>
    </row>
    <row r="45" spans="1:12" ht="12.75">
      <c r="A45" s="72">
        <v>2</v>
      </c>
      <c r="B45" s="73">
        <v>47</v>
      </c>
      <c r="C45" s="73" t="s">
        <v>83</v>
      </c>
      <c r="D45" s="93">
        <v>313</v>
      </c>
      <c r="E45" s="74">
        <v>107</v>
      </c>
      <c r="F45" s="75">
        <v>6041</v>
      </c>
      <c r="G45" s="76">
        <v>39268</v>
      </c>
      <c r="H45" s="77">
        <v>6</v>
      </c>
      <c r="I45" s="72" t="s">
        <v>21</v>
      </c>
      <c r="J45" s="78"/>
      <c r="K45" s="72" t="s">
        <v>67</v>
      </c>
      <c r="L45" s="73">
        <v>86</v>
      </c>
    </row>
    <row r="46" spans="1:12" ht="12.75">
      <c r="A46" s="72">
        <v>3</v>
      </c>
      <c r="B46" s="73">
        <v>52</v>
      </c>
      <c r="C46" s="73" t="s">
        <v>84</v>
      </c>
      <c r="D46" s="140">
        <v>344</v>
      </c>
      <c r="E46" s="74">
        <v>49</v>
      </c>
      <c r="F46" s="75">
        <v>2768</v>
      </c>
      <c r="G46" s="76">
        <v>39268</v>
      </c>
      <c r="H46" s="77">
        <v>6</v>
      </c>
      <c r="I46" s="72" t="s">
        <v>21</v>
      </c>
      <c r="J46" s="79"/>
      <c r="K46" s="80" t="s">
        <v>67</v>
      </c>
      <c r="L46" s="82">
        <v>86</v>
      </c>
    </row>
    <row r="47" spans="1:12" ht="12.75">
      <c r="A47" s="72">
        <v>3</v>
      </c>
      <c r="B47" s="73">
        <v>52</v>
      </c>
      <c r="C47" s="73" t="s">
        <v>85</v>
      </c>
      <c r="D47" s="141"/>
      <c r="E47" s="74">
        <v>36</v>
      </c>
      <c r="F47" s="75">
        <v>2033</v>
      </c>
      <c r="G47" s="76">
        <v>39268</v>
      </c>
      <c r="H47" s="77">
        <v>6</v>
      </c>
      <c r="I47" s="83" t="s">
        <v>21</v>
      </c>
      <c r="J47" s="72"/>
      <c r="K47" s="72" t="s">
        <v>67</v>
      </c>
      <c r="L47" s="72"/>
    </row>
    <row r="48" spans="1:12" ht="12.75">
      <c r="A48" s="72">
        <v>3</v>
      </c>
      <c r="B48" s="73">
        <v>53</v>
      </c>
      <c r="C48" s="73" t="s">
        <v>86</v>
      </c>
      <c r="D48" s="140">
        <v>345</v>
      </c>
      <c r="E48" s="74">
        <v>38</v>
      </c>
      <c r="F48" s="75">
        <v>2146</v>
      </c>
      <c r="G48" s="76">
        <v>39268</v>
      </c>
      <c r="H48" s="77">
        <v>6</v>
      </c>
      <c r="I48" s="72" t="s">
        <v>21</v>
      </c>
      <c r="J48" s="84"/>
      <c r="K48" s="85" t="s">
        <v>67</v>
      </c>
      <c r="L48" s="86">
        <v>80</v>
      </c>
    </row>
    <row r="49" spans="1:12" ht="12.75">
      <c r="A49" s="72">
        <v>3</v>
      </c>
      <c r="B49" s="73">
        <v>53</v>
      </c>
      <c r="C49" s="73" t="s">
        <v>85</v>
      </c>
      <c r="D49" s="141"/>
      <c r="E49" s="74">
        <v>68</v>
      </c>
      <c r="F49" s="75">
        <v>3840</v>
      </c>
      <c r="G49" s="76">
        <v>39268</v>
      </c>
      <c r="H49" s="77">
        <v>6</v>
      </c>
      <c r="I49" s="72" t="s">
        <v>21</v>
      </c>
      <c r="J49" s="78"/>
      <c r="K49" s="72" t="s">
        <v>67</v>
      </c>
      <c r="L49" s="73">
        <v>82</v>
      </c>
    </row>
    <row r="50" spans="1:12" ht="12.75">
      <c r="A50" s="72">
        <v>3</v>
      </c>
      <c r="B50" s="73">
        <v>53</v>
      </c>
      <c r="C50" s="73" t="s">
        <v>86</v>
      </c>
      <c r="D50" s="93">
        <v>347</v>
      </c>
      <c r="E50" s="74">
        <v>200</v>
      </c>
      <c r="F50" s="75">
        <v>11292</v>
      </c>
      <c r="G50" s="76">
        <v>39268</v>
      </c>
      <c r="H50" s="77">
        <v>6</v>
      </c>
      <c r="I50" s="72" t="s">
        <v>21</v>
      </c>
      <c r="J50" s="78"/>
      <c r="K50" s="72" t="s">
        <v>67</v>
      </c>
      <c r="L50" s="73">
        <v>80</v>
      </c>
    </row>
    <row r="51" spans="1:12" ht="12.75">
      <c r="A51" s="72">
        <v>3</v>
      </c>
      <c r="B51" s="73">
        <v>53</v>
      </c>
      <c r="C51" s="73" t="s">
        <v>86</v>
      </c>
      <c r="D51" s="93">
        <v>349</v>
      </c>
      <c r="E51" s="74">
        <v>200</v>
      </c>
      <c r="F51" s="75">
        <v>11292</v>
      </c>
      <c r="G51" s="76">
        <v>39268</v>
      </c>
      <c r="H51" s="77">
        <v>6</v>
      </c>
      <c r="I51" s="72" t="s">
        <v>21</v>
      </c>
      <c r="J51" s="78"/>
      <c r="K51" s="72" t="s">
        <v>67</v>
      </c>
      <c r="L51" s="73">
        <v>80</v>
      </c>
    </row>
    <row r="52" spans="1:12" ht="12.75">
      <c r="A52" s="72">
        <v>3</v>
      </c>
      <c r="B52" s="73">
        <v>56</v>
      </c>
      <c r="C52" s="73" t="s">
        <v>29</v>
      </c>
      <c r="D52" s="93">
        <v>372</v>
      </c>
      <c r="E52" s="74">
        <v>100</v>
      </c>
      <c r="F52" s="75">
        <v>6050</v>
      </c>
      <c r="G52" s="76">
        <v>39268</v>
      </c>
      <c r="H52" s="77">
        <v>6</v>
      </c>
      <c r="I52" s="72" t="s">
        <v>21</v>
      </c>
      <c r="J52" s="78">
        <v>10.9</v>
      </c>
      <c r="K52" s="72" t="s">
        <v>67</v>
      </c>
      <c r="L52" s="73">
        <v>61</v>
      </c>
    </row>
    <row r="53" spans="1:12" ht="12.75">
      <c r="A53" s="72">
        <v>5</v>
      </c>
      <c r="B53" s="73">
        <v>101</v>
      </c>
      <c r="C53" s="73" t="s">
        <v>87</v>
      </c>
      <c r="D53" s="140">
        <v>669</v>
      </c>
      <c r="E53" s="74">
        <v>300</v>
      </c>
      <c r="F53" s="75">
        <v>18100</v>
      </c>
      <c r="G53" s="76">
        <v>39268</v>
      </c>
      <c r="H53" s="77">
        <v>5</v>
      </c>
      <c r="I53" s="72" t="s">
        <v>21</v>
      </c>
      <c r="J53" s="78"/>
      <c r="K53" s="72" t="s">
        <v>67</v>
      </c>
      <c r="L53" s="73">
        <v>41</v>
      </c>
    </row>
    <row r="54" spans="1:12" ht="12.75">
      <c r="A54" s="72">
        <v>5</v>
      </c>
      <c r="B54" s="73">
        <v>101</v>
      </c>
      <c r="C54" s="73" t="s">
        <v>88</v>
      </c>
      <c r="D54" s="141"/>
      <c r="E54" s="74">
        <v>300</v>
      </c>
      <c r="F54" s="75">
        <v>18150</v>
      </c>
      <c r="G54" s="76">
        <v>39268</v>
      </c>
      <c r="H54" s="77">
        <v>6</v>
      </c>
      <c r="I54" s="72" t="s">
        <v>21</v>
      </c>
      <c r="J54" s="78"/>
      <c r="K54" s="72" t="s">
        <v>67</v>
      </c>
      <c r="L54" s="73">
        <v>68</v>
      </c>
    </row>
    <row r="55" spans="1:12" ht="12.75">
      <c r="A55" s="72">
        <v>5</v>
      </c>
      <c r="B55" s="73">
        <v>106</v>
      </c>
      <c r="C55" s="73" t="s">
        <v>89</v>
      </c>
      <c r="D55" s="140">
        <v>698</v>
      </c>
      <c r="E55" s="74">
        <v>184</v>
      </c>
      <c r="F55" s="75">
        <v>12879</v>
      </c>
      <c r="G55" s="76">
        <v>39268</v>
      </c>
      <c r="H55" s="77">
        <v>6</v>
      </c>
      <c r="I55" s="72" t="s">
        <v>21</v>
      </c>
      <c r="J55" s="78"/>
      <c r="K55" s="72" t="s">
        <v>67</v>
      </c>
      <c r="L55" s="73">
        <v>66</v>
      </c>
    </row>
    <row r="56" spans="1:12" ht="12.75">
      <c r="A56" s="72">
        <v>5</v>
      </c>
      <c r="B56" s="73">
        <v>106</v>
      </c>
      <c r="C56" s="73" t="s">
        <v>83</v>
      </c>
      <c r="D56" s="141"/>
      <c r="E56" s="74">
        <v>61</v>
      </c>
      <c r="F56" s="75">
        <v>3445</v>
      </c>
      <c r="G56" s="76">
        <v>39268</v>
      </c>
      <c r="H56" s="77">
        <v>6</v>
      </c>
      <c r="I56" s="72" t="s">
        <v>21</v>
      </c>
      <c r="J56" s="78"/>
      <c r="K56" s="72" t="s">
        <v>67</v>
      </c>
      <c r="L56" s="73">
        <v>86</v>
      </c>
    </row>
    <row r="57" spans="1:12" ht="12.75">
      <c r="A57" s="72">
        <v>5</v>
      </c>
      <c r="B57" s="73">
        <v>106</v>
      </c>
      <c r="C57" s="73" t="s">
        <v>89</v>
      </c>
      <c r="D57" s="93">
        <v>700</v>
      </c>
      <c r="E57" s="74">
        <v>500</v>
      </c>
      <c r="F57" s="75">
        <v>34995</v>
      </c>
      <c r="G57" s="76">
        <v>39268</v>
      </c>
      <c r="H57" s="77">
        <v>6</v>
      </c>
      <c r="I57" s="72" t="s">
        <v>21</v>
      </c>
      <c r="J57" s="78"/>
      <c r="K57" s="72" t="s">
        <v>67</v>
      </c>
      <c r="L57" s="73">
        <v>66</v>
      </c>
    </row>
    <row r="58" spans="1:12" ht="12.75">
      <c r="A58" s="72">
        <v>6</v>
      </c>
      <c r="B58" s="73">
        <v>127</v>
      </c>
      <c r="C58" s="73" t="s">
        <v>88</v>
      </c>
      <c r="D58" s="93">
        <v>847</v>
      </c>
      <c r="E58" s="74">
        <v>100</v>
      </c>
      <c r="F58" s="75">
        <v>6050</v>
      </c>
      <c r="G58" s="76">
        <v>39268</v>
      </c>
      <c r="H58" s="77">
        <v>6</v>
      </c>
      <c r="I58" s="72" t="s">
        <v>21</v>
      </c>
      <c r="J58" s="78"/>
      <c r="K58" s="72" t="s">
        <v>67</v>
      </c>
      <c r="L58" s="73">
        <v>68</v>
      </c>
    </row>
    <row r="59" spans="1:12" ht="12.75">
      <c r="A59" s="87" t="s">
        <v>48</v>
      </c>
      <c r="B59" s="88" t="s">
        <v>48</v>
      </c>
      <c r="C59" s="88" t="s">
        <v>90</v>
      </c>
      <c r="D59" s="88" t="s">
        <v>50</v>
      </c>
      <c r="E59" s="89">
        <f>SUM(E8:E58)</f>
        <v>15043</v>
      </c>
      <c r="F59" s="90">
        <f>SUM(F8:F58)</f>
        <v>913257</v>
      </c>
      <c r="G59" s="88" t="s">
        <v>50</v>
      </c>
      <c r="H59" s="91" t="s">
        <v>50</v>
      </c>
      <c r="I59" s="88" t="s">
        <v>50</v>
      </c>
      <c r="J59" s="92" t="s">
        <v>50</v>
      </c>
      <c r="K59" s="88" t="s">
        <v>50</v>
      </c>
      <c r="L59" s="88" t="s">
        <v>50</v>
      </c>
    </row>
  </sheetData>
  <mergeCells count="27">
    <mergeCell ref="F3:I3"/>
    <mergeCell ref="B4:D4"/>
    <mergeCell ref="G4:I4"/>
    <mergeCell ref="A5:A7"/>
    <mergeCell ref="B5:B7"/>
    <mergeCell ref="H5:H7"/>
    <mergeCell ref="I5:I7"/>
    <mergeCell ref="J5:J7"/>
    <mergeCell ref="K5:K7"/>
    <mergeCell ref="L5:L7"/>
    <mergeCell ref="C6:C7"/>
    <mergeCell ref="D6:D7"/>
    <mergeCell ref="E6:E7"/>
    <mergeCell ref="F6:F7"/>
    <mergeCell ref="G6:G7"/>
    <mergeCell ref="D10:D11"/>
    <mergeCell ref="D12:D14"/>
    <mergeCell ref="D15:D16"/>
    <mergeCell ref="D17:D18"/>
    <mergeCell ref="D21:D22"/>
    <mergeCell ref="D23:D25"/>
    <mergeCell ref="D26:D28"/>
    <mergeCell ref="D41:D42"/>
    <mergeCell ref="D46:D47"/>
    <mergeCell ref="D48:D49"/>
    <mergeCell ref="D53:D54"/>
    <mergeCell ref="D55:D56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O19" sqref="O19"/>
    </sheetView>
  </sheetViews>
  <sheetFormatPr defaultColWidth="9.140625" defaultRowHeight="12.75"/>
  <cols>
    <col min="1" max="1" width="4.8515625" style="0" bestFit="1" customWidth="1"/>
    <col min="2" max="3" width="8.8515625" style="0" bestFit="1" customWidth="1"/>
    <col min="4" max="4" width="6.57421875" style="0" bestFit="1" customWidth="1"/>
    <col min="5" max="5" width="7.421875" style="0" bestFit="1" customWidth="1"/>
    <col min="8" max="8" width="6.00390625" style="0" customWidth="1"/>
    <col min="10" max="10" width="5.140625" style="0" bestFit="1" customWidth="1"/>
    <col min="12" max="12" width="5.140625" style="0" bestFit="1" customWidth="1"/>
  </cols>
  <sheetData>
    <row r="1" spans="1:12" ht="12.75">
      <c r="A1" s="55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</row>
    <row r="2" spans="1:12" ht="12.75">
      <c r="A2" s="55"/>
      <c r="B2" s="56"/>
      <c r="D2" s="56"/>
      <c r="L2" s="56"/>
    </row>
    <row r="3" spans="1:12" ht="12.75">
      <c r="A3" s="55"/>
      <c r="B3" s="159" t="s">
        <v>91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9" ht="12.75">
      <c r="A4" s="67" t="s">
        <v>92</v>
      </c>
      <c r="B4" s="160" t="s">
        <v>93</v>
      </c>
      <c r="C4" s="160"/>
      <c r="D4" s="160"/>
      <c r="E4" s="160"/>
      <c r="F4" s="160"/>
      <c r="G4" s="155" t="s">
        <v>60</v>
      </c>
      <c r="H4" s="155"/>
      <c r="I4" s="155"/>
    </row>
    <row r="5" spans="1:12" ht="12.75">
      <c r="A5" s="161" t="s">
        <v>2</v>
      </c>
      <c r="B5" s="161" t="s">
        <v>94</v>
      </c>
      <c r="C5" s="70" t="s">
        <v>4</v>
      </c>
      <c r="D5" s="70" t="s">
        <v>4</v>
      </c>
      <c r="E5" s="70" t="s">
        <v>4</v>
      </c>
      <c r="F5" s="70" t="s">
        <v>5</v>
      </c>
      <c r="G5" s="70" t="s">
        <v>6</v>
      </c>
      <c r="H5" s="161" t="s">
        <v>7</v>
      </c>
      <c r="I5" s="161" t="s">
        <v>8</v>
      </c>
      <c r="J5" s="161" t="s">
        <v>9</v>
      </c>
      <c r="K5" s="161" t="s">
        <v>10</v>
      </c>
      <c r="L5" s="161" t="s">
        <v>11</v>
      </c>
    </row>
    <row r="6" spans="1:12" ht="25.5">
      <c r="A6" s="161"/>
      <c r="B6" s="161"/>
      <c r="C6" s="70" t="s">
        <v>12</v>
      </c>
      <c r="D6" s="70" t="s">
        <v>13</v>
      </c>
      <c r="E6" s="70" t="s">
        <v>14</v>
      </c>
      <c r="F6" s="70" t="s">
        <v>15</v>
      </c>
      <c r="G6" s="70" t="s">
        <v>64</v>
      </c>
      <c r="H6" s="161"/>
      <c r="I6" s="161"/>
      <c r="J6" s="161"/>
      <c r="K6" s="161"/>
      <c r="L6" s="161"/>
    </row>
    <row r="7" spans="1:12" ht="12.75">
      <c r="A7" s="72" t="s">
        <v>95</v>
      </c>
      <c r="B7" s="73">
        <v>6</v>
      </c>
      <c r="C7" s="94">
        <v>25</v>
      </c>
      <c r="D7" s="93" t="s">
        <v>96</v>
      </c>
      <c r="E7" s="73">
        <v>500</v>
      </c>
      <c r="F7" s="74">
        <v>30310</v>
      </c>
      <c r="G7" s="76">
        <v>37951</v>
      </c>
      <c r="H7" s="95">
        <v>6</v>
      </c>
      <c r="I7" s="72" t="s">
        <v>97</v>
      </c>
      <c r="J7" s="73">
        <v>11.2</v>
      </c>
      <c r="K7" s="72" t="s">
        <v>98</v>
      </c>
      <c r="L7" s="73">
        <v>59</v>
      </c>
    </row>
    <row r="8" spans="1:12" ht="12.75">
      <c r="A8" s="72" t="s">
        <v>99</v>
      </c>
      <c r="B8" s="73">
        <v>5</v>
      </c>
      <c r="C8" s="73">
        <v>36</v>
      </c>
      <c r="D8" s="93" t="s">
        <v>100</v>
      </c>
      <c r="E8" s="73">
        <v>500</v>
      </c>
      <c r="F8" s="74">
        <v>30290</v>
      </c>
      <c r="G8" s="76">
        <v>37951</v>
      </c>
      <c r="H8" s="95" t="s">
        <v>66</v>
      </c>
      <c r="I8" s="72" t="s">
        <v>97</v>
      </c>
      <c r="J8" s="73">
        <v>11.9</v>
      </c>
      <c r="K8" s="72" t="s">
        <v>98</v>
      </c>
      <c r="L8" s="73">
        <v>85</v>
      </c>
    </row>
    <row r="9" spans="1:12" ht="12.75">
      <c r="A9" s="72" t="s">
        <v>101</v>
      </c>
      <c r="B9" s="73">
        <v>6</v>
      </c>
      <c r="C9" s="73">
        <v>30</v>
      </c>
      <c r="D9" s="93" t="s">
        <v>102</v>
      </c>
      <c r="E9" s="73">
        <v>200</v>
      </c>
      <c r="F9" s="74">
        <v>12160</v>
      </c>
      <c r="G9" s="76">
        <v>37942</v>
      </c>
      <c r="H9" s="95" t="s">
        <v>103</v>
      </c>
      <c r="I9" s="72" t="s">
        <v>97</v>
      </c>
      <c r="J9" s="73">
        <v>11.8</v>
      </c>
      <c r="K9" s="72" t="s">
        <v>98</v>
      </c>
      <c r="L9" s="73">
        <v>25</v>
      </c>
    </row>
    <row r="10" spans="1:12" ht="12.75">
      <c r="A10" s="72" t="s">
        <v>99</v>
      </c>
      <c r="B10" s="73">
        <v>5</v>
      </c>
      <c r="C10" s="73">
        <v>38</v>
      </c>
      <c r="D10" s="93" t="s">
        <v>104</v>
      </c>
      <c r="E10" s="73">
        <v>300</v>
      </c>
      <c r="F10" s="74">
        <v>18210</v>
      </c>
      <c r="G10" s="76">
        <v>37945</v>
      </c>
      <c r="H10" s="95" t="s">
        <v>66</v>
      </c>
      <c r="I10" s="72" t="s">
        <v>97</v>
      </c>
      <c r="J10" s="73">
        <v>11.4</v>
      </c>
      <c r="K10" s="72" t="s">
        <v>98</v>
      </c>
      <c r="L10" s="73">
        <v>78</v>
      </c>
    </row>
    <row r="11" spans="1:12" ht="12.75">
      <c r="A11" s="72" t="s">
        <v>101</v>
      </c>
      <c r="B11" s="73">
        <v>6</v>
      </c>
      <c r="C11" s="73">
        <v>28</v>
      </c>
      <c r="D11" s="93" t="s">
        <v>105</v>
      </c>
      <c r="E11" s="73">
        <v>500</v>
      </c>
      <c r="F11" s="74">
        <v>30310</v>
      </c>
      <c r="G11" s="76">
        <v>37942</v>
      </c>
      <c r="H11" s="95" t="s">
        <v>103</v>
      </c>
      <c r="I11" s="72" t="s">
        <v>97</v>
      </c>
      <c r="J11" s="73">
        <v>12.2</v>
      </c>
      <c r="K11" s="72" t="s">
        <v>98</v>
      </c>
      <c r="L11" s="73">
        <v>26</v>
      </c>
    </row>
    <row r="12" spans="1:12" ht="12.75">
      <c r="A12" s="72" t="s">
        <v>101</v>
      </c>
      <c r="B12" s="73">
        <v>5</v>
      </c>
      <c r="C12" s="73">
        <v>26</v>
      </c>
      <c r="D12" s="93" t="s">
        <v>106</v>
      </c>
      <c r="E12" s="73">
        <v>200</v>
      </c>
      <c r="F12" s="74">
        <v>12130</v>
      </c>
      <c r="G12" s="76">
        <v>37951</v>
      </c>
      <c r="H12" s="95" t="s">
        <v>66</v>
      </c>
      <c r="I12" s="72" t="s">
        <v>107</v>
      </c>
      <c r="J12" s="73">
        <v>11.6</v>
      </c>
      <c r="K12" s="72" t="s">
        <v>98</v>
      </c>
      <c r="L12" s="73">
        <v>64</v>
      </c>
    </row>
    <row r="13" spans="1:12" ht="12.75">
      <c r="A13" s="72" t="s">
        <v>99</v>
      </c>
      <c r="B13" s="73">
        <v>5</v>
      </c>
      <c r="C13" s="73">
        <v>27</v>
      </c>
      <c r="D13" s="93" t="s">
        <v>108</v>
      </c>
      <c r="E13" s="73">
        <v>300</v>
      </c>
      <c r="F13" s="74">
        <v>18210</v>
      </c>
      <c r="G13" s="76">
        <v>37945</v>
      </c>
      <c r="H13" s="95" t="s">
        <v>70</v>
      </c>
      <c r="I13" s="72" t="s">
        <v>97</v>
      </c>
      <c r="J13" s="73">
        <v>11.8</v>
      </c>
      <c r="K13" s="72" t="s">
        <v>98</v>
      </c>
      <c r="L13" s="73">
        <v>33</v>
      </c>
    </row>
    <row r="14" spans="1:12" ht="12.75">
      <c r="A14" s="72" t="s">
        <v>101</v>
      </c>
      <c r="B14" s="73">
        <v>7</v>
      </c>
      <c r="C14" s="73">
        <v>33</v>
      </c>
      <c r="D14" s="93" t="s">
        <v>109</v>
      </c>
      <c r="E14" s="73">
        <v>500</v>
      </c>
      <c r="F14" s="74">
        <v>30310</v>
      </c>
      <c r="G14" s="76"/>
      <c r="H14" s="95" t="s">
        <v>66</v>
      </c>
      <c r="I14" s="72" t="s">
        <v>97</v>
      </c>
      <c r="J14" s="73">
        <v>12.5</v>
      </c>
      <c r="K14" s="72" t="s">
        <v>98</v>
      </c>
      <c r="L14" s="73">
        <v>69</v>
      </c>
    </row>
    <row r="15" spans="1:12" ht="12.75">
      <c r="A15" s="72" t="s">
        <v>101</v>
      </c>
      <c r="B15" s="73">
        <v>7</v>
      </c>
      <c r="C15" s="73">
        <v>32</v>
      </c>
      <c r="D15" s="93" t="s">
        <v>110</v>
      </c>
      <c r="E15" s="73">
        <v>500</v>
      </c>
      <c r="F15" s="74">
        <v>30210</v>
      </c>
      <c r="G15" s="76">
        <v>37938</v>
      </c>
      <c r="H15" s="95" t="s">
        <v>66</v>
      </c>
      <c r="I15" s="72" t="s">
        <v>97</v>
      </c>
      <c r="J15" s="73">
        <v>12.4</v>
      </c>
      <c r="K15" s="72" t="s">
        <v>98</v>
      </c>
      <c r="L15" s="73">
        <v>58</v>
      </c>
    </row>
    <row r="16" spans="1:12" ht="12.75">
      <c r="A16" s="72" t="s">
        <v>101</v>
      </c>
      <c r="B16" s="73">
        <v>7</v>
      </c>
      <c r="C16" s="73">
        <v>31</v>
      </c>
      <c r="D16" s="93" t="s">
        <v>110</v>
      </c>
      <c r="E16" s="73">
        <v>100</v>
      </c>
      <c r="F16" s="74">
        <v>6060</v>
      </c>
      <c r="G16" s="76">
        <v>37950</v>
      </c>
      <c r="H16" s="95" t="s">
        <v>66</v>
      </c>
      <c r="I16" s="72" t="s">
        <v>97</v>
      </c>
      <c r="J16" s="73">
        <v>11.6</v>
      </c>
      <c r="K16" s="72" t="s">
        <v>98</v>
      </c>
      <c r="L16" s="73">
        <v>50</v>
      </c>
    </row>
    <row r="17" spans="1:12" ht="12.75">
      <c r="A17" s="72" t="s">
        <v>101</v>
      </c>
      <c r="B17" s="73">
        <v>7</v>
      </c>
      <c r="C17" s="73">
        <v>34</v>
      </c>
      <c r="D17" s="93" t="s">
        <v>111</v>
      </c>
      <c r="E17" s="73">
        <v>500</v>
      </c>
      <c r="F17" s="74">
        <v>30280</v>
      </c>
      <c r="G17" s="76">
        <v>37937</v>
      </c>
      <c r="H17" s="95" t="s">
        <v>66</v>
      </c>
      <c r="I17" s="72" t="s">
        <v>97</v>
      </c>
      <c r="J17" s="73">
        <v>12.3</v>
      </c>
      <c r="K17" s="72" t="s">
        <v>98</v>
      </c>
      <c r="L17" s="73">
        <v>54</v>
      </c>
    </row>
    <row r="18" spans="1:12" ht="12.75">
      <c r="A18" s="72" t="s">
        <v>101</v>
      </c>
      <c r="B18" s="73">
        <v>8</v>
      </c>
      <c r="C18" s="73">
        <v>37</v>
      </c>
      <c r="D18" s="93" t="s">
        <v>112</v>
      </c>
      <c r="E18" s="73">
        <v>200</v>
      </c>
      <c r="F18" s="74">
        <v>12100</v>
      </c>
      <c r="G18" s="76">
        <v>37942</v>
      </c>
      <c r="H18" s="95" t="s">
        <v>70</v>
      </c>
      <c r="I18" s="72" t="s">
        <v>97</v>
      </c>
      <c r="J18" s="73">
        <v>11.3</v>
      </c>
      <c r="K18" s="72" t="s">
        <v>98</v>
      </c>
      <c r="L18" s="73">
        <v>32</v>
      </c>
    </row>
    <row r="19" spans="1:12" ht="12.75">
      <c r="A19" s="72" t="s">
        <v>101</v>
      </c>
      <c r="B19" s="73">
        <v>8</v>
      </c>
      <c r="C19" s="73">
        <v>5</v>
      </c>
      <c r="D19" s="93" t="s">
        <v>112</v>
      </c>
      <c r="E19" s="73">
        <v>400</v>
      </c>
      <c r="F19" s="74">
        <v>24200</v>
      </c>
      <c r="G19" s="76">
        <v>37889</v>
      </c>
      <c r="H19" s="95" t="s">
        <v>66</v>
      </c>
      <c r="I19" s="72" t="s">
        <v>97</v>
      </c>
      <c r="J19" s="73">
        <v>11.2</v>
      </c>
      <c r="K19" s="72" t="s">
        <v>98</v>
      </c>
      <c r="L19" s="73">
        <v>75</v>
      </c>
    </row>
    <row r="20" spans="1:12" ht="12.75">
      <c r="A20" s="72" t="s">
        <v>101</v>
      </c>
      <c r="B20" s="73">
        <v>7</v>
      </c>
      <c r="C20" s="73">
        <v>34</v>
      </c>
      <c r="D20" s="93" t="s">
        <v>113</v>
      </c>
      <c r="E20" s="73">
        <v>500</v>
      </c>
      <c r="F20" s="74">
        <v>30280</v>
      </c>
      <c r="G20" s="76">
        <v>37937</v>
      </c>
      <c r="H20" s="95" t="s">
        <v>66</v>
      </c>
      <c r="I20" s="72" t="s">
        <v>97</v>
      </c>
      <c r="J20" s="73">
        <v>12.3</v>
      </c>
      <c r="K20" s="72" t="s">
        <v>98</v>
      </c>
      <c r="L20" s="73">
        <v>54</v>
      </c>
    </row>
    <row r="21" spans="1:12" ht="12.75">
      <c r="A21" s="72" t="s">
        <v>101</v>
      </c>
      <c r="B21" s="73">
        <v>8</v>
      </c>
      <c r="C21" s="73">
        <v>8</v>
      </c>
      <c r="D21" s="93" t="s">
        <v>114</v>
      </c>
      <c r="E21" s="73">
        <v>500</v>
      </c>
      <c r="F21" s="74">
        <v>30250</v>
      </c>
      <c r="G21" s="76">
        <v>37887</v>
      </c>
      <c r="H21" s="95" t="s">
        <v>66</v>
      </c>
      <c r="I21" s="72" t="s">
        <v>97</v>
      </c>
      <c r="J21" s="73">
        <v>12.4</v>
      </c>
      <c r="K21" s="72" t="s">
        <v>98</v>
      </c>
      <c r="L21" s="73">
        <v>58</v>
      </c>
    </row>
    <row r="22" spans="1:12" ht="12.75">
      <c r="A22" s="72" t="s">
        <v>99</v>
      </c>
      <c r="B22" s="73">
        <v>7</v>
      </c>
      <c r="C22" s="73">
        <v>29</v>
      </c>
      <c r="D22" s="93" t="s">
        <v>115</v>
      </c>
      <c r="E22" s="73">
        <v>500</v>
      </c>
      <c r="F22" s="74">
        <v>30280</v>
      </c>
      <c r="G22" s="76">
        <v>37942</v>
      </c>
      <c r="H22" s="95" t="s">
        <v>70</v>
      </c>
      <c r="I22" s="72" t="s">
        <v>97</v>
      </c>
      <c r="J22" s="73">
        <v>12</v>
      </c>
      <c r="K22" s="72" t="s">
        <v>98</v>
      </c>
      <c r="L22" s="73">
        <v>34</v>
      </c>
    </row>
    <row r="23" spans="1:12" ht="12.75">
      <c r="A23" s="72" t="s">
        <v>101</v>
      </c>
      <c r="B23" s="73">
        <v>7</v>
      </c>
      <c r="C23" s="73">
        <v>35</v>
      </c>
      <c r="D23" s="93" t="s">
        <v>116</v>
      </c>
      <c r="E23" s="73">
        <v>500</v>
      </c>
      <c r="F23" s="74">
        <v>30310</v>
      </c>
      <c r="G23" s="76">
        <v>37938</v>
      </c>
      <c r="H23" s="95" t="s">
        <v>70</v>
      </c>
      <c r="I23" s="72" t="s">
        <v>97</v>
      </c>
      <c r="J23" s="73">
        <v>12.5</v>
      </c>
      <c r="K23" s="72" t="s">
        <v>98</v>
      </c>
      <c r="L23" s="73">
        <v>46</v>
      </c>
    </row>
    <row r="24" spans="1:12" ht="12.75">
      <c r="A24" s="72" t="s">
        <v>101</v>
      </c>
      <c r="B24" s="73">
        <v>8</v>
      </c>
      <c r="C24" s="73">
        <v>6</v>
      </c>
      <c r="D24" s="93" t="s">
        <v>117</v>
      </c>
      <c r="E24" s="73">
        <v>500</v>
      </c>
      <c r="F24" s="74">
        <v>30250</v>
      </c>
      <c r="G24" s="76">
        <v>37886</v>
      </c>
      <c r="H24" s="95" t="s">
        <v>70</v>
      </c>
      <c r="I24" s="72" t="s">
        <v>97</v>
      </c>
      <c r="J24" s="73">
        <v>11.5</v>
      </c>
      <c r="K24" s="72" t="s">
        <v>98</v>
      </c>
      <c r="L24" s="73">
        <v>40</v>
      </c>
    </row>
    <row r="25" spans="1:12" ht="12.75">
      <c r="A25" s="72" t="s">
        <v>101</v>
      </c>
      <c r="B25" s="73">
        <v>9</v>
      </c>
      <c r="C25" s="73">
        <v>7</v>
      </c>
      <c r="D25" s="93" t="s">
        <v>118</v>
      </c>
      <c r="E25" s="73">
        <v>300</v>
      </c>
      <c r="F25" s="74">
        <v>30250</v>
      </c>
      <c r="G25" s="76">
        <v>37886</v>
      </c>
      <c r="H25" s="95" t="s">
        <v>66</v>
      </c>
      <c r="I25" s="72" t="s">
        <v>97</v>
      </c>
      <c r="J25" s="73">
        <v>12.3</v>
      </c>
      <c r="K25" s="72" t="s">
        <v>98</v>
      </c>
      <c r="L25" s="73">
        <v>54</v>
      </c>
    </row>
    <row r="26" spans="1:12" ht="12.75">
      <c r="A26" s="72" t="s">
        <v>99</v>
      </c>
      <c r="B26" s="73">
        <v>9</v>
      </c>
      <c r="C26" s="73">
        <v>29</v>
      </c>
      <c r="D26" s="93" t="s">
        <v>119</v>
      </c>
      <c r="E26" s="73">
        <v>500</v>
      </c>
      <c r="F26" s="74">
        <v>30280</v>
      </c>
      <c r="G26" s="76">
        <v>37942</v>
      </c>
      <c r="H26" s="95" t="s">
        <v>70</v>
      </c>
      <c r="I26" s="72" t="s">
        <v>97</v>
      </c>
      <c r="J26" s="73">
        <v>12</v>
      </c>
      <c r="K26" s="72" t="s">
        <v>98</v>
      </c>
      <c r="L26" s="73">
        <v>34</v>
      </c>
    </row>
    <row r="27" spans="1:12" ht="12.75">
      <c r="A27" s="72" t="s">
        <v>101</v>
      </c>
      <c r="B27" s="73">
        <v>9</v>
      </c>
      <c r="C27" s="73">
        <v>7</v>
      </c>
      <c r="D27" s="93" t="s">
        <v>120</v>
      </c>
      <c r="E27" s="73">
        <v>700</v>
      </c>
      <c r="F27" s="74">
        <v>30250</v>
      </c>
      <c r="G27" s="76">
        <v>37886</v>
      </c>
      <c r="H27" s="95" t="s">
        <v>66</v>
      </c>
      <c r="I27" s="72" t="s">
        <v>97</v>
      </c>
      <c r="J27" s="73">
        <v>12.3</v>
      </c>
      <c r="K27" s="72" t="s">
        <v>98</v>
      </c>
      <c r="L27" s="73">
        <v>54</v>
      </c>
    </row>
    <row r="28" spans="1:12" ht="12.75">
      <c r="A28" s="87" t="s">
        <v>48</v>
      </c>
      <c r="B28" s="88" t="s">
        <v>48</v>
      </c>
      <c r="C28" s="88" t="s">
        <v>90</v>
      </c>
      <c r="D28" s="88" t="s">
        <v>50</v>
      </c>
      <c r="E28" s="89">
        <f>SUM(E7:E27)</f>
        <v>8700</v>
      </c>
      <c r="F28" s="89">
        <f>SUM(F7:F27)</f>
        <v>526930</v>
      </c>
      <c r="G28" s="88" t="s">
        <v>50</v>
      </c>
      <c r="H28" s="96" t="s">
        <v>50</v>
      </c>
      <c r="I28" s="88" t="s">
        <v>50</v>
      </c>
      <c r="J28" s="88" t="s">
        <v>50</v>
      </c>
      <c r="K28" s="88" t="s">
        <v>50</v>
      </c>
      <c r="L28" s="88" t="s">
        <v>50</v>
      </c>
    </row>
  </sheetData>
  <mergeCells count="10">
    <mergeCell ref="B3:L3"/>
    <mergeCell ref="B4:F4"/>
    <mergeCell ref="G4:I4"/>
    <mergeCell ref="A5:A6"/>
    <mergeCell ref="B5:B6"/>
    <mergeCell ref="H5:H6"/>
    <mergeCell ref="I5:I6"/>
    <mergeCell ref="J5:J6"/>
    <mergeCell ref="K5:K6"/>
    <mergeCell ref="L5:L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25" sqref="F25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6.57421875" style="0" bestFit="1" customWidth="1"/>
    <col min="6" max="6" width="10.421875" style="117" customWidth="1"/>
    <col min="7" max="7" width="7.28125" style="0" customWidth="1"/>
    <col min="8" max="8" width="9.421875" style="0" customWidth="1"/>
    <col min="9" max="9" width="7.8515625" style="0" bestFit="1" customWidth="1"/>
    <col min="10" max="10" width="14.8515625" style="0" customWidth="1"/>
  </cols>
  <sheetData>
    <row r="1" spans="1:11" ht="12.75">
      <c r="A1" s="100"/>
      <c r="B1" s="100"/>
      <c r="C1" s="100"/>
      <c r="D1" s="100"/>
      <c r="E1" s="100"/>
      <c r="F1" s="100"/>
      <c r="G1" s="100"/>
      <c r="H1" s="101"/>
      <c r="I1" s="100"/>
      <c r="J1" s="100"/>
      <c r="K1" s="100"/>
    </row>
    <row r="2" spans="1:11" ht="12.75">
      <c r="A2" s="100"/>
      <c r="B2" s="100"/>
      <c r="C2" s="100"/>
      <c r="D2" s="100"/>
      <c r="E2" s="100"/>
      <c r="F2" s="100"/>
      <c r="G2" s="100"/>
      <c r="H2" s="101"/>
      <c r="I2" s="100"/>
      <c r="J2" s="100"/>
      <c r="K2" s="100"/>
    </row>
    <row r="3" spans="1:11" ht="12.75">
      <c r="A3" s="100"/>
      <c r="B3" s="100"/>
      <c r="C3" s="162" t="s">
        <v>121</v>
      </c>
      <c r="D3" s="162"/>
      <c r="E3" s="162"/>
      <c r="F3" s="162"/>
      <c r="G3" s="162"/>
      <c r="H3" s="162"/>
      <c r="I3" s="162"/>
      <c r="J3" s="100"/>
      <c r="K3" s="100"/>
    </row>
    <row r="4" spans="1:11" ht="12.75">
      <c r="A4" s="100"/>
      <c r="B4" s="100"/>
      <c r="C4" s="100"/>
      <c r="D4" s="100"/>
      <c r="E4" s="100"/>
      <c r="F4" s="100"/>
      <c r="G4" s="100"/>
      <c r="H4" s="101"/>
      <c r="I4" s="100"/>
      <c r="J4" s="100"/>
      <c r="K4" s="100"/>
    </row>
    <row r="5" spans="1:11" ht="12.75">
      <c r="A5" s="103" t="s">
        <v>122</v>
      </c>
      <c r="B5" s="104"/>
      <c r="C5" s="104"/>
      <c r="D5" s="100"/>
      <c r="E5" s="100"/>
      <c r="F5" s="104" t="s">
        <v>56</v>
      </c>
      <c r="G5" s="104"/>
      <c r="H5" s="101"/>
      <c r="I5" s="100"/>
      <c r="J5" s="100"/>
      <c r="K5" s="100"/>
    </row>
    <row r="6" spans="1:11" ht="12.75">
      <c r="A6" s="106" t="s">
        <v>2</v>
      </c>
      <c r="B6" s="106" t="s">
        <v>12</v>
      </c>
      <c r="C6" s="106" t="s">
        <v>13</v>
      </c>
      <c r="D6" s="106" t="s">
        <v>14</v>
      </c>
      <c r="E6" s="106" t="s">
        <v>5</v>
      </c>
      <c r="F6" s="106" t="s">
        <v>64</v>
      </c>
      <c r="G6" s="106" t="s">
        <v>7</v>
      </c>
      <c r="H6" s="106" t="s">
        <v>124</v>
      </c>
      <c r="I6" s="107" t="s">
        <v>8</v>
      </c>
      <c r="J6" s="106" t="s">
        <v>10</v>
      </c>
      <c r="K6" s="106" t="s">
        <v>11</v>
      </c>
    </row>
    <row r="7" spans="1:11" ht="15" customHeight="1">
      <c r="A7" s="109" t="s">
        <v>125</v>
      </c>
      <c r="B7" s="109">
        <v>146</v>
      </c>
      <c r="C7" s="109">
        <v>6</v>
      </c>
      <c r="D7" s="109">
        <v>500</v>
      </c>
      <c r="E7" s="110">
        <v>30265</v>
      </c>
      <c r="F7" s="113">
        <v>37882</v>
      </c>
      <c r="G7" s="109">
        <v>6</v>
      </c>
      <c r="H7" s="111" t="s">
        <v>126</v>
      </c>
      <c r="I7" s="109" t="s">
        <v>21</v>
      </c>
      <c r="J7" s="109" t="s">
        <v>127</v>
      </c>
      <c r="K7" s="109">
        <v>86</v>
      </c>
    </row>
    <row r="8" spans="1:11" ht="15" customHeight="1">
      <c r="A8" s="109" t="s">
        <v>125</v>
      </c>
      <c r="B8" s="109">
        <v>146</v>
      </c>
      <c r="C8" s="109">
        <v>7</v>
      </c>
      <c r="D8" s="109">
        <v>600</v>
      </c>
      <c r="E8" s="110">
        <v>36320</v>
      </c>
      <c r="F8" s="113">
        <v>37887</v>
      </c>
      <c r="G8" s="109">
        <v>6</v>
      </c>
      <c r="H8" s="111" t="s">
        <v>126</v>
      </c>
      <c r="I8" s="109" t="s">
        <v>21</v>
      </c>
      <c r="J8" s="109" t="s">
        <v>127</v>
      </c>
      <c r="K8" s="109">
        <v>86</v>
      </c>
    </row>
    <row r="9" spans="1:11" ht="15" customHeight="1">
      <c r="A9" s="109" t="s">
        <v>125</v>
      </c>
      <c r="B9" s="109">
        <v>146</v>
      </c>
      <c r="C9" s="109">
        <v>8</v>
      </c>
      <c r="D9" s="109">
        <v>500</v>
      </c>
      <c r="E9" s="110">
        <v>30265</v>
      </c>
      <c r="F9" s="113">
        <v>37882</v>
      </c>
      <c r="G9" s="109">
        <v>6</v>
      </c>
      <c r="H9" s="111" t="s">
        <v>126</v>
      </c>
      <c r="I9" s="109" t="s">
        <v>21</v>
      </c>
      <c r="J9" s="109" t="s">
        <v>127</v>
      </c>
      <c r="K9" s="109">
        <v>86</v>
      </c>
    </row>
    <row r="10" spans="1:11" ht="15" customHeight="1">
      <c r="A10" s="109" t="s">
        <v>125</v>
      </c>
      <c r="B10" s="109">
        <v>146</v>
      </c>
      <c r="C10" s="109">
        <v>11</v>
      </c>
      <c r="D10" s="109">
        <v>500</v>
      </c>
      <c r="E10" s="110">
        <v>30265</v>
      </c>
      <c r="F10" s="113">
        <v>37883</v>
      </c>
      <c r="G10" s="109">
        <v>6</v>
      </c>
      <c r="H10" s="111" t="s">
        <v>126</v>
      </c>
      <c r="I10" s="109" t="s">
        <v>21</v>
      </c>
      <c r="J10" s="109" t="s">
        <v>127</v>
      </c>
      <c r="K10" s="109">
        <v>86</v>
      </c>
    </row>
    <row r="11" spans="1:11" ht="15" customHeight="1">
      <c r="A11" s="109" t="s">
        <v>125</v>
      </c>
      <c r="B11" s="109">
        <v>146</v>
      </c>
      <c r="C11" s="109">
        <v>12</v>
      </c>
      <c r="D11" s="109">
        <v>400</v>
      </c>
      <c r="E11" s="110">
        <v>24210</v>
      </c>
      <c r="F11" s="113">
        <v>37854</v>
      </c>
      <c r="G11" s="109">
        <v>6</v>
      </c>
      <c r="H11" s="111" t="s">
        <v>126</v>
      </c>
      <c r="I11" s="109" t="s">
        <v>21</v>
      </c>
      <c r="J11" s="109" t="s">
        <v>127</v>
      </c>
      <c r="K11" s="109">
        <v>86</v>
      </c>
    </row>
    <row r="12" spans="1:11" ht="15" customHeight="1">
      <c r="A12" s="109" t="s">
        <v>125</v>
      </c>
      <c r="B12" s="109">
        <v>146</v>
      </c>
      <c r="C12" s="109">
        <v>17</v>
      </c>
      <c r="D12" s="109">
        <v>500</v>
      </c>
      <c r="E12" s="110">
        <v>30265</v>
      </c>
      <c r="F12" s="113">
        <v>37886</v>
      </c>
      <c r="G12" s="109">
        <v>6</v>
      </c>
      <c r="H12" s="111" t="s">
        <v>126</v>
      </c>
      <c r="I12" s="109" t="s">
        <v>21</v>
      </c>
      <c r="J12" s="109" t="s">
        <v>127</v>
      </c>
      <c r="K12" s="109">
        <v>86</v>
      </c>
    </row>
    <row r="13" spans="1:11" ht="15" customHeight="1">
      <c r="A13" s="109" t="s">
        <v>125</v>
      </c>
      <c r="B13" s="109">
        <v>146</v>
      </c>
      <c r="C13" s="109" t="s">
        <v>128</v>
      </c>
      <c r="D13" s="109">
        <v>300</v>
      </c>
      <c r="E13" s="110">
        <v>18160</v>
      </c>
      <c r="F13" s="113">
        <v>37943</v>
      </c>
      <c r="G13" s="109">
        <v>6</v>
      </c>
      <c r="H13" s="111" t="s">
        <v>126</v>
      </c>
      <c r="I13" s="109" t="s">
        <v>21</v>
      </c>
      <c r="J13" s="109" t="s">
        <v>127</v>
      </c>
      <c r="K13" s="109">
        <v>86</v>
      </c>
    </row>
    <row r="14" spans="1:11" ht="15" customHeight="1">
      <c r="A14" s="109" t="s">
        <v>125</v>
      </c>
      <c r="B14" s="109">
        <v>146</v>
      </c>
      <c r="C14" s="109" t="s">
        <v>129</v>
      </c>
      <c r="D14" s="109">
        <v>500</v>
      </c>
      <c r="E14" s="110">
        <v>30265</v>
      </c>
      <c r="F14" s="113">
        <v>37943</v>
      </c>
      <c r="G14" s="112" t="s">
        <v>130</v>
      </c>
      <c r="H14" s="111" t="s">
        <v>126</v>
      </c>
      <c r="I14" s="109" t="s">
        <v>21</v>
      </c>
      <c r="J14" s="109" t="s">
        <v>127</v>
      </c>
      <c r="K14" s="109">
        <v>75</v>
      </c>
    </row>
    <row r="15" spans="1:11" ht="15" customHeight="1">
      <c r="A15" s="109" t="s">
        <v>125</v>
      </c>
      <c r="B15" s="109">
        <v>146</v>
      </c>
      <c r="C15" s="109">
        <v>49</v>
      </c>
      <c r="D15" s="109">
        <v>400</v>
      </c>
      <c r="E15" s="110">
        <v>24210</v>
      </c>
      <c r="F15" s="113">
        <v>37951</v>
      </c>
      <c r="G15" s="109">
        <v>6</v>
      </c>
      <c r="H15" s="111" t="s">
        <v>126</v>
      </c>
      <c r="I15" s="109" t="s">
        <v>21</v>
      </c>
      <c r="J15" s="109" t="s">
        <v>127</v>
      </c>
      <c r="K15" s="109">
        <v>86</v>
      </c>
    </row>
    <row r="16" spans="1:11" ht="15" customHeight="1">
      <c r="A16" s="109" t="s">
        <v>131</v>
      </c>
      <c r="B16" s="109">
        <v>146</v>
      </c>
      <c r="C16" s="109">
        <v>1</v>
      </c>
      <c r="D16" s="109">
        <v>700</v>
      </c>
      <c r="E16" s="110">
        <v>42350</v>
      </c>
      <c r="F16" s="113">
        <v>37886</v>
      </c>
      <c r="G16" s="109">
        <v>6</v>
      </c>
      <c r="H16" s="109" t="s">
        <v>126</v>
      </c>
      <c r="I16" s="109" t="s">
        <v>21</v>
      </c>
      <c r="J16" s="109" t="s">
        <v>132</v>
      </c>
      <c r="K16" s="109">
        <v>86</v>
      </c>
    </row>
    <row r="17" spans="1:11" ht="15" customHeight="1">
      <c r="A17" s="109" t="s">
        <v>131</v>
      </c>
      <c r="B17" s="109">
        <v>146</v>
      </c>
      <c r="C17" s="109">
        <v>4</v>
      </c>
      <c r="D17" s="109">
        <v>600</v>
      </c>
      <c r="E17" s="110">
        <v>36320</v>
      </c>
      <c r="F17" s="113">
        <v>37887</v>
      </c>
      <c r="G17" s="109">
        <v>6</v>
      </c>
      <c r="H17" s="109" t="s">
        <v>126</v>
      </c>
      <c r="I17" s="109" t="s">
        <v>21</v>
      </c>
      <c r="J17" s="109" t="s">
        <v>133</v>
      </c>
      <c r="K17" s="109">
        <v>86</v>
      </c>
    </row>
    <row r="18" spans="1:11" ht="15" customHeight="1">
      <c r="A18" s="109" t="s">
        <v>131</v>
      </c>
      <c r="B18" s="109">
        <v>146</v>
      </c>
      <c r="C18" s="109">
        <v>6</v>
      </c>
      <c r="D18" s="109">
        <v>600</v>
      </c>
      <c r="E18" s="110">
        <v>36320</v>
      </c>
      <c r="F18" s="113">
        <v>37887</v>
      </c>
      <c r="G18" s="109">
        <v>6</v>
      </c>
      <c r="H18" s="109" t="s">
        <v>126</v>
      </c>
      <c r="I18" s="109" t="s">
        <v>21</v>
      </c>
      <c r="J18" s="109" t="s">
        <v>133</v>
      </c>
      <c r="K18" s="109">
        <v>86</v>
      </c>
    </row>
    <row r="19" spans="1:11" ht="15" customHeight="1">
      <c r="A19" s="109" t="s">
        <v>131</v>
      </c>
      <c r="B19" s="109">
        <v>146</v>
      </c>
      <c r="C19" s="109">
        <v>10</v>
      </c>
      <c r="D19" s="109">
        <v>500</v>
      </c>
      <c r="E19" s="110">
        <v>30265</v>
      </c>
      <c r="F19" s="113">
        <v>37888</v>
      </c>
      <c r="G19" s="109">
        <v>6</v>
      </c>
      <c r="H19" s="109" t="s">
        <v>126</v>
      </c>
      <c r="I19" s="109" t="s">
        <v>21</v>
      </c>
      <c r="J19" s="109" t="s">
        <v>133</v>
      </c>
      <c r="K19" s="109">
        <v>86</v>
      </c>
    </row>
    <row r="20" spans="1:11" ht="15" customHeight="1">
      <c r="A20" s="109" t="s">
        <v>131</v>
      </c>
      <c r="B20" s="109">
        <v>146</v>
      </c>
      <c r="C20" s="109">
        <v>14</v>
      </c>
      <c r="D20" s="109">
        <v>530</v>
      </c>
      <c r="E20" s="110">
        <v>32080</v>
      </c>
      <c r="F20" s="113">
        <v>37888</v>
      </c>
      <c r="G20" s="109">
        <v>6</v>
      </c>
      <c r="H20" s="109" t="s">
        <v>126</v>
      </c>
      <c r="I20" s="109" t="s">
        <v>21</v>
      </c>
      <c r="J20" s="109" t="s">
        <v>134</v>
      </c>
      <c r="K20" s="109">
        <v>86</v>
      </c>
    </row>
    <row r="21" spans="1:11" ht="15" customHeight="1">
      <c r="A21" s="109" t="s">
        <v>131</v>
      </c>
      <c r="B21" s="109">
        <v>146</v>
      </c>
      <c r="C21" s="109">
        <v>29</v>
      </c>
      <c r="D21" s="109">
        <v>600</v>
      </c>
      <c r="E21" s="110">
        <v>36320</v>
      </c>
      <c r="F21" s="113">
        <v>37942</v>
      </c>
      <c r="G21" s="109">
        <v>6</v>
      </c>
      <c r="H21" s="109" t="s">
        <v>126</v>
      </c>
      <c r="I21" s="109" t="s">
        <v>21</v>
      </c>
      <c r="J21" s="109" t="s">
        <v>133</v>
      </c>
      <c r="K21" s="109">
        <v>86</v>
      </c>
    </row>
    <row r="22" spans="1:11" ht="12.75">
      <c r="A22" s="114"/>
      <c r="B22" s="114"/>
      <c r="C22" s="114"/>
      <c r="D22" s="115">
        <f>SUM(D7:D21)</f>
        <v>7730</v>
      </c>
      <c r="E22" s="115">
        <f>SUM(E7:E21)</f>
        <v>467880</v>
      </c>
      <c r="F22" s="114"/>
      <c r="G22" s="114"/>
      <c r="H22" s="116"/>
      <c r="I22" s="114"/>
      <c r="J22" s="114"/>
      <c r="K22" s="114"/>
    </row>
  </sheetData>
  <mergeCells count="1">
    <mergeCell ref="C3:I3"/>
  </mergeCell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8.00390625" style="0" customWidth="1"/>
    <col min="4" max="4" width="7.7109375" style="0" customWidth="1"/>
    <col min="5" max="5" width="8.7109375" style="0" customWidth="1"/>
    <col min="7" max="7" width="10.7109375" style="0" customWidth="1"/>
    <col min="9" max="9" width="13.8515625" style="0" bestFit="1" customWidth="1"/>
  </cols>
  <sheetData>
    <row r="1" spans="1:12" ht="12.75">
      <c r="A1" s="100"/>
      <c r="B1" s="100"/>
      <c r="C1" s="100"/>
      <c r="D1" s="100"/>
      <c r="E1" s="100"/>
      <c r="F1" s="100"/>
      <c r="G1" s="101"/>
      <c r="H1" s="100"/>
      <c r="I1" s="101"/>
      <c r="J1" s="101"/>
      <c r="K1" s="100"/>
      <c r="L1" s="100"/>
    </row>
    <row r="2" spans="1:12" ht="12.75">
      <c r="A2" s="100"/>
      <c r="B2" s="100"/>
      <c r="C2" s="100"/>
      <c r="D2" s="100"/>
      <c r="E2" s="100"/>
      <c r="F2" s="100"/>
      <c r="G2" s="101"/>
      <c r="H2" s="100"/>
      <c r="I2" s="101"/>
      <c r="J2" s="101"/>
      <c r="K2" s="100"/>
      <c r="L2" s="100"/>
    </row>
    <row r="3" spans="1:12" ht="12.75">
      <c r="A3" s="100"/>
      <c r="B3" s="100"/>
      <c r="C3" s="162" t="s">
        <v>135</v>
      </c>
      <c r="D3" s="162"/>
      <c r="E3" s="162"/>
      <c r="F3" s="162"/>
      <c r="G3" s="162"/>
      <c r="H3" s="162"/>
      <c r="I3" s="162"/>
      <c r="J3" s="102"/>
      <c r="K3" s="101"/>
      <c r="L3" s="100"/>
    </row>
    <row r="4" spans="1:12" ht="12.75">
      <c r="A4" s="100"/>
      <c r="B4" s="100"/>
      <c r="C4" s="100"/>
      <c r="D4" s="100"/>
      <c r="E4" s="100"/>
      <c r="F4" s="100"/>
      <c r="G4" s="101"/>
      <c r="H4" s="100"/>
      <c r="I4" s="101"/>
      <c r="J4" s="101"/>
      <c r="K4" s="100"/>
      <c r="L4" s="100"/>
    </row>
    <row r="5" spans="1:12" ht="12.75">
      <c r="A5" s="103" t="s">
        <v>136</v>
      </c>
      <c r="B5" s="104"/>
      <c r="C5" s="104"/>
      <c r="D5" s="104"/>
      <c r="E5" s="100"/>
      <c r="F5" s="100"/>
      <c r="G5" s="105" t="s">
        <v>56</v>
      </c>
      <c r="H5" s="104"/>
      <c r="I5" s="101"/>
      <c r="J5" s="101"/>
      <c r="K5" s="100"/>
      <c r="L5" s="100"/>
    </row>
    <row r="6" spans="1:12" ht="25.5">
      <c r="A6" s="118" t="s">
        <v>2</v>
      </c>
      <c r="B6" s="118" t="s">
        <v>137</v>
      </c>
      <c r="C6" s="118" t="s">
        <v>12</v>
      </c>
      <c r="D6" s="118" t="s">
        <v>13</v>
      </c>
      <c r="E6" s="118" t="s">
        <v>14</v>
      </c>
      <c r="F6" s="118" t="s">
        <v>5</v>
      </c>
      <c r="G6" s="118" t="s">
        <v>123</v>
      </c>
      <c r="H6" s="118" t="s">
        <v>7</v>
      </c>
      <c r="I6" s="118" t="s">
        <v>8</v>
      </c>
      <c r="J6" s="118" t="s">
        <v>10</v>
      </c>
      <c r="K6" s="118" t="s">
        <v>9</v>
      </c>
      <c r="L6" s="118" t="s">
        <v>11</v>
      </c>
    </row>
    <row r="7" spans="1:12" ht="12.75">
      <c r="A7" s="119" t="s">
        <v>99</v>
      </c>
      <c r="B7" s="119">
        <v>4</v>
      </c>
      <c r="C7" s="119" t="s">
        <v>138</v>
      </c>
      <c r="D7" s="119">
        <v>10</v>
      </c>
      <c r="E7" s="119">
        <v>400</v>
      </c>
      <c r="F7" s="120">
        <v>24314</v>
      </c>
      <c r="G7" s="121">
        <v>37949</v>
      </c>
      <c r="H7" s="122">
        <v>40304</v>
      </c>
      <c r="I7" s="119" t="s">
        <v>139</v>
      </c>
      <c r="J7" s="119" t="s">
        <v>98</v>
      </c>
      <c r="K7" s="119" t="s">
        <v>140</v>
      </c>
      <c r="L7" s="119">
        <v>93</v>
      </c>
    </row>
    <row r="8" spans="1:12" ht="12.75">
      <c r="A8" s="119" t="s">
        <v>99</v>
      </c>
      <c r="B8" s="123">
        <v>4</v>
      </c>
      <c r="C8" s="123">
        <v>109</v>
      </c>
      <c r="D8" s="123">
        <v>12</v>
      </c>
      <c r="E8" s="123">
        <v>400</v>
      </c>
      <c r="F8" s="124">
        <v>24314</v>
      </c>
      <c r="G8" s="125">
        <v>37949</v>
      </c>
      <c r="H8" s="126">
        <v>40304</v>
      </c>
      <c r="I8" s="123" t="s">
        <v>139</v>
      </c>
      <c r="J8" s="119" t="s">
        <v>98</v>
      </c>
      <c r="K8" s="119" t="s">
        <v>140</v>
      </c>
      <c r="L8" s="123">
        <v>93</v>
      </c>
    </row>
    <row r="9" spans="1:12" ht="12.75">
      <c r="A9" s="123" t="s">
        <v>99</v>
      </c>
      <c r="B9" s="123">
        <v>4</v>
      </c>
      <c r="C9" s="123">
        <v>122</v>
      </c>
      <c r="D9" s="123">
        <v>13</v>
      </c>
      <c r="E9" s="123">
        <v>400</v>
      </c>
      <c r="F9" s="127">
        <v>23780</v>
      </c>
      <c r="G9" s="125">
        <v>37953</v>
      </c>
      <c r="H9" s="126">
        <v>40457</v>
      </c>
      <c r="I9" s="123" t="s">
        <v>139</v>
      </c>
      <c r="J9" s="119" t="s">
        <v>98</v>
      </c>
      <c r="K9" s="123">
        <v>11</v>
      </c>
      <c r="L9" s="123">
        <v>100</v>
      </c>
    </row>
    <row r="10" spans="1:12" ht="12.75">
      <c r="A10" s="163" t="s">
        <v>141</v>
      </c>
      <c r="B10" s="164"/>
      <c r="C10" s="164"/>
      <c r="D10" s="165"/>
      <c r="E10" s="128">
        <f>SUM(E7:E9)</f>
        <v>1200</v>
      </c>
      <c r="F10" s="128">
        <f>SUM(F7:F9)</f>
        <v>72408</v>
      </c>
      <c r="G10" s="129"/>
      <c r="H10" s="129"/>
      <c r="I10" s="129"/>
      <c r="J10" s="129"/>
      <c r="K10" s="129"/>
      <c r="L10" s="129"/>
    </row>
  </sheetData>
  <mergeCells count="2">
    <mergeCell ref="C3:I3"/>
    <mergeCell ref="A10:D10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2011-03-30T18:49:50Z</cp:lastPrinted>
  <dcterms:created xsi:type="dcterms:W3CDTF">2011-03-30T17:58:07Z</dcterms:created>
  <dcterms:modified xsi:type="dcterms:W3CDTF">2011-03-30T18:51:53Z</dcterms:modified>
  <cp:category/>
  <cp:version/>
  <cp:contentType/>
  <cp:contentStatus/>
</cp:coreProperties>
</file>