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0 COCO IMPORTAÇÃO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<sst xmlns="http://schemas.openxmlformats.org/spreadsheetml/2006/main" count="30" uniqueCount="25">
  <si>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</si>
  <si>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</si>
  <si>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</si>
  <si>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</si>
  <si>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</si>
  <si>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</si>
  <si>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</si>
  <si>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</si>
  <si>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</si>
  <si>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</si>
  <si>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</si>
  <si>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</si>
  <si>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</si>
  <si>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</si>
  <si>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</si>
  <si>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</si>
  <si>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</si>
  <si>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</si>
  <si>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</si>
  <si>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</si>
  <si>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</si>
  <si>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</si>
  <si>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BBM PR</t>
  </si>
  <si>
    <t>BBM GO</t>
  </si>
  <si>
    <t xml:space="preserve">        EDITAL DE VENDA PARA OBTER DIREITOS DE IMPORTAÇÃO DE COCOS – Nº 010/11 - 09/06/2011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</si>
</sst>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1862</v>
      </c>
      <c r="D10" s="20">
        <f>SUM(D11:D13)</f>
        <v>1862</v>
      </c>
      <c r="E10" s="30">
        <f>(D10*100)/C10</f>
        <v>100</v>
      </c>
      <c r="F10" s="28">
        <v>25</v>
      </c>
      <c r="G10" s="26">
        <v>577</v>
      </c>
      <c r="H10" s="26">
        <f>(G10*100)/F10-100</f>
        <v>2208</v>
      </c>
      <c r="I10" s="7">
        <f>FLOOR(G10,0.00001)*D10</f>
        <v>1074374</v>
      </c>
    </row>
    <row r="11" spans="1:9" ht="13.5">
      <c r="A11" s="5"/>
      <c r="B11" s="23"/>
      <c r="C11" s="6" t="s">
        <v>21</v>
      </c>
      <c r="D11" s="20">
        <v>946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22</v>
      </c>
      <c r="D12" s="20">
        <v>476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23</v>
      </c>
      <c r="D13" s="20">
        <v>440</v>
      </c>
      <c r="E13" s="30"/>
      <c r="F13" s="28"/>
      <c r="G13" s="26"/>
      <c r="H13" s="26"/>
      <c r="I13" s="7"/>
    </row>
    <row r="14" spans="1:9" ht="13.5">
      <c r="A14" s="5"/>
      <c r="B14" s="23"/>
      <c r="C14" s="6"/>
      <c r="D14" s="6"/>
      <c r="E14" s="27"/>
      <c r="F14" s="28"/>
      <c r="G14" s="29"/>
      <c r="H14" s="26"/>
      <c r="I14" s="7"/>
    </row>
    <row r="15" spans="1:9" ht="13.5">
      <c r="A15" s="11"/>
      <c r="B15" s="15" t="s">
        <v>13</v>
      </c>
      <c r="C15" s="12">
        <f>SUM(C10:C14)</f>
        <v>1862</v>
      </c>
      <c r="D15" s="18">
        <f>SUM(D11:D13)</f>
        <v>1862</v>
      </c>
      <c r="E15" s="24">
        <f>(D15*100)/C15</f>
        <v>100</v>
      </c>
      <c r="F15" s="19"/>
      <c r="G15" s="19"/>
      <c r="H15" s="13"/>
      <c r="I15" s="25">
        <f>SUM(I10:I14)</f>
        <v>1074374</v>
      </c>
    </row>
    <row r="16" ht="12.75">
      <c r="C16" s="14"/>
    </row>
    <row r="17" spans="1:9" ht="13.5">
      <c r="A17" s="16"/>
      <c r="B17" s="15" t="s">
        <v>11</v>
      </c>
      <c r="C17" s="18">
        <f>SUM(C15)</f>
        <v>1862</v>
      </c>
      <c r="D17" s="18">
        <f>SUM(D15)</f>
        <v>1862</v>
      </c>
      <c r="E17" s="24">
        <f>(D17*100)/C17</f>
        <v>100</v>
      </c>
      <c r="F17" s="17"/>
      <c r="G17" s="17"/>
      <c r="H17" s="17"/>
      <c r="I17" s="25">
        <f>SUM(I15)</f>
        <v>1074374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2011-06-13T13:18:50Z</dcterms:modified>
  <cp:category/>
  <cp:version/>
  <cp:contentType/>
  <cp:contentStatus/>
</cp:coreProperties>
</file>