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97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<sst xmlns="http://schemas.openxmlformats.org/spreadsheetml/2006/main" count="23" uniqueCount="20">
  <si>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</si>
  <si>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</si>
  <si>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</si>
  <si>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</si>
  <si>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</si>
  <si>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</si>
  <si>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</si>
  <si>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</si>
  <si>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</si>
  <si>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</si>
  <si>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</si>
  <si>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</si>
  <si>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</si>
  <si>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</si>
  <si>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</si>
  <si>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</si>
  <si>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SC</t>
  </si>
  <si>
    <t>AVISO CONAB/DIRAB/SUARM/GEMOV Nº 297/2011 - 29/07/2011</t>
  </si>
  <si>
    <t>BNM</t>
  </si>
  <si>
    <t>VIA SUL LOGISTICA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</si>
</sst>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I15" sqref="I15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12277798</v>
      </c>
      <c r="C7" s="18" t="s">
        <v>16</v>
      </c>
      <c r="D7" s="18" t="s">
        <v>16</v>
      </c>
      <c r="E7" s="22" t="s">
        <v>18</v>
      </c>
      <c r="F7" s="22" t="s">
        <v>19</v>
      </c>
      <c r="G7" s="27">
        <v>2500727.71</v>
      </c>
      <c r="H7" s="25">
        <v>2299999</v>
      </c>
      <c r="I7" s="26">
        <f>(H7*100)/G7-100</f>
        <v>-8.026811923478064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12277798</v>
      </c>
      <c r="C9" s="31"/>
      <c r="D9" s="32"/>
      <c r="E9" s="32"/>
      <c r="F9" s="32"/>
      <c r="G9" s="33">
        <f>SUM(G7)</f>
        <v>2500727.71</v>
      </c>
      <c r="H9" s="34">
        <f>SUM(H7)</f>
        <v>2299999</v>
      </c>
      <c r="I9" s="28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2011-07-29T13:19:23Z</dcterms:modified>
  <cp:category/>
  <cp:version/>
  <cp:contentType/>
  <cp:contentStatus/>
</cp:coreProperties>
</file>