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95" windowWidth="15480" windowHeight="10830" activeTab="0"/>
  </bookViews>
  <sheets>
    <sheet name="PR-ROLÂNDIA" sheetId="1" r:id="rId1"/>
    <sheet name="SP-GARÇA" sheetId="2" r:id="rId2"/>
  </sheets>
  <definedNames/>
  <calcPr fullCalcOnLoad="1"/>
</workbook>
</file>

<file path=xl/sharedStrings.xml><?xml version="1.0" encoding="utf-8"?>
<sst xmlns="http://schemas.openxmlformats.org/spreadsheetml/2006/main" count="105" uniqueCount="35">
  <si>
    <t>UMD</t>
  </si>
  <si>
    <t>PENEIRA</t>
  </si>
  <si>
    <t>LOTE</t>
  </si>
  <si>
    <t>PILHA</t>
  </si>
  <si>
    <t>SACAS</t>
  </si>
  <si>
    <t>TIPO</t>
  </si>
  <si>
    <t>DURA</t>
  </si>
  <si>
    <t>PAV</t>
  </si>
  <si>
    <t>BEBIDA</t>
  </si>
  <si>
    <t>PESO</t>
  </si>
  <si>
    <t>DEF.</t>
  </si>
  <si>
    <t>C</t>
  </si>
  <si>
    <t>11.50</t>
  </si>
  <si>
    <t>14 AC</t>
  </si>
  <si>
    <t>K</t>
  </si>
  <si>
    <t>AMAREL</t>
  </si>
  <si>
    <t>14 AC-10VAZ</t>
  </si>
  <si>
    <t>043 A</t>
  </si>
  <si>
    <t>043 B</t>
  </si>
  <si>
    <t>5/40</t>
  </si>
  <si>
    <t>COR</t>
  </si>
  <si>
    <t>DATA/ ENTRA</t>
  </si>
  <si>
    <t>J</t>
  </si>
  <si>
    <t>14 AC -10VAZ</t>
  </si>
  <si>
    <t>14 AC –10VAZ</t>
  </si>
  <si>
    <t>14 AC –10VAZ.</t>
  </si>
  <si>
    <t>CDA: 66.0287.0077-8</t>
  </si>
  <si>
    <t>UA- ROLÂNDIA - PR</t>
  </si>
  <si>
    <t>SAFRA: 2002/2003</t>
  </si>
  <si>
    <t>CDA: 79.0287.0012-5</t>
  </si>
  <si>
    <t>UA- GARÇA-SP</t>
  </si>
  <si>
    <t>109-A</t>
  </si>
  <si>
    <t>DURO  VELHO</t>
  </si>
  <si>
    <t>QD.</t>
  </si>
  <si>
    <t>TOTAL: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</si>
</sst>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R$&quot;;\-#,##0\ &quot;R$&quot;"/>
    <numFmt numFmtId="165" formatCode="#,##0\ &quot;R$&quot;;[Red]\-#,##0\ &quot;R$&quot;"/>
    <numFmt numFmtId="166" formatCode="#,##0.00\ &quot;R$&quot;;\-#,##0.00\ &quot;R$&quot;"/>
    <numFmt numFmtId="167" formatCode="#,##0.00\ &quot;R$&quot;;[Red]\-#,##0.00\ &quot;R$&quot;"/>
    <numFmt numFmtId="168" formatCode="_-* #,##0\ &quot;R$&quot;_-;\-* #,##0\ &quot;R$&quot;_-;_-* &quot;-&quot;\ &quot;R$&quot;_-;_-@_-"/>
    <numFmt numFmtId="169" formatCode="_-* #,##0\ _R_$_-;\-* #,##0\ _R_$_-;_-* &quot;-&quot;\ _R_$_-;_-@_-"/>
    <numFmt numFmtId="170" formatCode="_-* #,##0.00\ &quot;R$&quot;_-;\-* #,##0.00\ &quot;R$&quot;_-;_-* &quot;-&quot;??\ &quot;R$&quot;_-;_-@_-"/>
    <numFmt numFmtId="171" formatCode="_-* #,##0.00\ _R_$_-;\-* #,##0.00\ _R_$_-;_-* &quot;-&quot;??\ _R_$_-;_-@_-"/>
    <numFmt numFmtId="172" formatCode="mm/yy"/>
    <numFmt numFmtId="173" formatCode="dd/mmm"/>
    <numFmt numFmtId="174" formatCode="_(* #,##0.00_);_(* \(#,##0.00\);_(* \-??_);_(@_)"/>
    <numFmt numFmtId="175" formatCode="0.0"/>
    <numFmt numFmtId="176" formatCode="dd/mm/yy"/>
    <numFmt numFmtId="177" formatCode="_(* #,##0_);_(* \(#,##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/m;@"/>
    <numFmt numFmtId="182" formatCode="#,##0.0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4" fontId="0" fillId="0" borderId="0" applyFont="0" applyFill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vertical="top" wrapText="1"/>
    </xf>
    <xf numFmtId="14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center" vertical="top" wrapText="1"/>
    </xf>
    <xf numFmtId="3" fontId="0" fillId="0" borderId="1" xfId="0" applyNumberFormat="1" applyFont="1" applyBorder="1" applyAlignment="1">
      <alignment horizontal="center" wrapText="1"/>
    </xf>
    <xf numFmtId="17" fontId="0" fillId="0" borderId="1" xfId="0" applyNumberFormat="1" applyFont="1" applyBorder="1" applyAlignment="1" quotePrefix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0" fontId="0" fillId="3" borderId="1" xfId="0" applyFont="1" applyFill="1" applyBorder="1" applyAlignment="1">
      <alignment horizontal="center" vertical="top" wrapText="1"/>
    </xf>
    <xf numFmtId="3" fontId="1" fillId="3" borderId="1" xfId="0" applyNumberFormat="1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vertical="top" wrapText="1"/>
    </xf>
    <xf numFmtId="14" fontId="0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/>
    </xf>
    <xf numFmtId="0" fontId="0" fillId="0" borderId="3" xfId="0" applyFill="1" applyBorder="1" applyAlignment="1">
      <alignment horizontal="center"/>
    </xf>
    <xf numFmtId="14" fontId="0" fillId="0" borderId="3" xfId="0" applyNumberFormat="1" applyFill="1" applyBorder="1" applyAlignment="1">
      <alignment/>
    </xf>
    <xf numFmtId="181" fontId="0" fillId="0" borderId="3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4" fontId="0" fillId="0" borderId="4" xfId="0" applyNumberFormat="1" applyFill="1" applyBorder="1" applyAlignment="1">
      <alignment/>
    </xf>
    <xf numFmtId="181" fontId="0" fillId="0" borderId="4" xfId="0" applyNumberForma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top" wrapText="1"/>
    </xf>
    <xf numFmtId="3" fontId="0" fillId="0" borderId="3" xfId="0" applyNumberFormat="1" applyFill="1" applyBorder="1" applyAlignment="1">
      <alignment horizontal="right"/>
    </xf>
    <xf numFmtId="3" fontId="0" fillId="0" borderId="4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3" fontId="1" fillId="3" borderId="4" xfId="0" applyNumberFormat="1" applyFont="1" applyFill="1" applyBorder="1" applyAlignment="1">
      <alignment/>
    </xf>
    <xf numFmtId="0" fontId="0" fillId="3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0" fillId="3" borderId="5" xfId="0" applyFont="1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371475</xdr:colOff>
      <xdr:row>1</xdr:row>
      <xdr:rowOff>142875</xdr:rowOff>
    </xdr:to>
    <xdr:pic>
      <xdr:nvPicPr>
        <xdr:cNvPr id="1" name="\\Dfbsa31\o&amp;m\FORMULÁRIOS\FORM OPEN\Logomarcas\Logomarca Formulário inter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2950" cy="30480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>
    <xdr:from>
      <xdr:col>2</xdr:col>
      <xdr:colOff>114300</xdr:colOff>
      <xdr:row>0</xdr:row>
      <xdr:rowOff>19050</xdr:rowOff>
    </xdr:from>
    <xdr:to>
      <xdr:col>8</xdr:col>
      <xdr:colOff>466725</xdr:colOff>
      <xdr:row>1</xdr:row>
      <xdr:rowOff>123825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9050"/>
          <a:ext cx="389572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152400</xdr:colOff>
      <xdr:row>0</xdr:row>
      <xdr:rowOff>0</xdr:rowOff>
    </xdr:from>
    <xdr:to>
      <xdr:col>11</xdr:col>
      <xdr:colOff>0</xdr:colOff>
      <xdr:row>2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0"/>
          <a:ext cx="8667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371475</xdr:colOff>
      <xdr:row>1</xdr:row>
      <xdr:rowOff>142875</xdr:rowOff>
    </xdr:to>
    <xdr:pic>
      <xdr:nvPicPr>
        <xdr:cNvPr id="1" name="\\Dfbsa31\o&amp;m\FORMULÁRIOS\FORM OPEN\Logomarcas\Logomarca Formulário inter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4375" cy="30480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>
    <xdr:from>
      <xdr:col>2</xdr:col>
      <xdr:colOff>104775</xdr:colOff>
      <xdr:row>0</xdr:row>
      <xdr:rowOff>19050</xdr:rowOff>
    </xdr:from>
    <xdr:to>
      <xdr:col>8</xdr:col>
      <xdr:colOff>542925</xdr:colOff>
      <xdr:row>1</xdr:row>
      <xdr:rowOff>123825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9050"/>
          <a:ext cx="378142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161925</xdr:colOff>
      <xdr:row>0</xdr:row>
      <xdr:rowOff>9525</xdr:rowOff>
    </xdr:from>
    <xdr:to>
      <xdr:col>11</xdr:col>
      <xdr:colOff>409575</xdr:colOff>
      <xdr:row>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57800" y="9525"/>
          <a:ext cx="666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47"/>
  <sheetViews>
    <sheetView tabSelected="1" workbookViewId="0" topLeftCell="A1">
      <selection activeCell="A1" sqref="A1:K23"/>
    </sheetView>
  </sheetViews>
  <sheetFormatPr defaultColWidth="9.140625" defaultRowHeight="12.75"/>
  <cols>
    <col min="1" max="2" width="5.57421875" style="1" customWidth="1"/>
    <col min="3" max="3" width="9.421875" style="1" customWidth="1"/>
    <col min="4" max="4" width="7.7109375" style="1" customWidth="1"/>
    <col min="5" max="5" width="9.140625" style="1" customWidth="1"/>
    <col min="6" max="6" width="9.8515625" style="0" customWidth="1"/>
    <col min="7" max="7" width="7.8515625" style="1" customWidth="1"/>
    <col min="9" max="9" width="8.140625" style="1" customWidth="1"/>
    <col min="10" max="10" width="9.00390625" style="1" customWidth="1"/>
    <col min="11" max="11" width="6.28125" style="1" customWidth="1"/>
    <col min="13" max="13" width="6.57421875" style="0" customWidth="1"/>
  </cols>
  <sheetData>
    <row r="3" spans="3:9" ht="12.75">
      <c r="C3" s="31" t="s">
        <v>27</v>
      </c>
      <c r="D3" s="31"/>
      <c r="E3" s="31"/>
      <c r="F3" s="31"/>
      <c r="G3" s="31"/>
      <c r="H3" s="31"/>
      <c r="I3" s="31"/>
    </row>
    <row r="5" spans="1:7" ht="12.75">
      <c r="A5" s="13" t="s">
        <v>26</v>
      </c>
      <c r="B5" s="14"/>
      <c r="C5" s="14"/>
      <c r="F5" s="16" t="s">
        <v>28</v>
      </c>
      <c r="G5" s="14"/>
    </row>
    <row r="6" spans="1:11" ht="24.75" customHeight="1">
      <c r="A6" s="7" t="s">
        <v>7</v>
      </c>
      <c r="B6" s="7" t="s">
        <v>2</v>
      </c>
      <c r="C6" s="7" t="s">
        <v>3</v>
      </c>
      <c r="D6" s="7" t="s">
        <v>4</v>
      </c>
      <c r="E6" s="7" t="s">
        <v>9</v>
      </c>
      <c r="F6" s="7" t="s">
        <v>21</v>
      </c>
      <c r="G6" s="7" t="s">
        <v>5</v>
      </c>
      <c r="H6" s="7" t="s">
        <v>20</v>
      </c>
      <c r="I6" s="8" t="s">
        <v>8</v>
      </c>
      <c r="J6" s="7" t="s">
        <v>1</v>
      </c>
      <c r="K6" s="7" t="s">
        <v>10</v>
      </c>
    </row>
    <row r="7" spans="1:11" ht="12.75" customHeight="1">
      <c r="A7" s="4" t="s">
        <v>14</v>
      </c>
      <c r="B7" s="4">
        <v>146</v>
      </c>
      <c r="C7" s="4">
        <v>6</v>
      </c>
      <c r="D7" s="4">
        <v>500</v>
      </c>
      <c r="E7" s="5">
        <v>30265</v>
      </c>
      <c r="F7" s="3">
        <v>37882</v>
      </c>
      <c r="G7" s="4">
        <v>6</v>
      </c>
      <c r="H7" s="2" t="s">
        <v>15</v>
      </c>
      <c r="I7" s="4" t="s">
        <v>6</v>
      </c>
      <c r="J7" s="4" t="s">
        <v>16</v>
      </c>
      <c r="K7" s="4">
        <v>86</v>
      </c>
    </row>
    <row r="8" spans="1:11" ht="12.75" customHeight="1">
      <c r="A8" s="4" t="s">
        <v>14</v>
      </c>
      <c r="B8" s="4">
        <v>146</v>
      </c>
      <c r="C8" s="4">
        <v>7</v>
      </c>
      <c r="D8" s="4">
        <v>600</v>
      </c>
      <c r="E8" s="5">
        <v>36320</v>
      </c>
      <c r="F8" s="3">
        <v>37887</v>
      </c>
      <c r="G8" s="4">
        <v>6</v>
      </c>
      <c r="H8" s="2" t="s">
        <v>15</v>
      </c>
      <c r="I8" s="4" t="s">
        <v>6</v>
      </c>
      <c r="J8" s="4" t="s">
        <v>16</v>
      </c>
      <c r="K8" s="4">
        <v>86</v>
      </c>
    </row>
    <row r="9" spans="1:11" ht="12.75" customHeight="1">
      <c r="A9" s="4" t="s">
        <v>14</v>
      </c>
      <c r="B9" s="4">
        <v>146</v>
      </c>
      <c r="C9" s="4">
        <v>8</v>
      </c>
      <c r="D9" s="4">
        <v>500</v>
      </c>
      <c r="E9" s="5">
        <v>30265</v>
      </c>
      <c r="F9" s="3">
        <v>37882</v>
      </c>
      <c r="G9" s="4">
        <v>6</v>
      </c>
      <c r="H9" s="2" t="s">
        <v>15</v>
      </c>
      <c r="I9" s="4" t="s">
        <v>6</v>
      </c>
      <c r="J9" s="4" t="s">
        <v>16</v>
      </c>
      <c r="K9" s="4">
        <v>86</v>
      </c>
    </row>
    <row r="10" spans="1:11" ht="12.75" customHeight="1">
      <c r="A10" s="4" t="s">
        <v>14</v>
      </c>
      <c r="B10" s="4">
        <v>146</v>
      </c>
      <c r="C10" s="4">
        <v>11</v>
      </c>
      <c r="D10" s="4">
        <v>500</v>
      </c>
      <c r="E10" s="5">
        <v>30265</v>
      </c>
      <c r="F10" s="3">
        <v>37883</v>
      </c>
      <c r="G10" s="4">
        <v>6</v>
      </c>
      <c r="H10" s="2" t="s">
        <v>15</v>
      </c>
      <c r="I10" s="4" t="s">
        <v>6</v>
      </c>
      <c r="J10" s="4" t="s">
        <v>16</v>
      </c>
      <c r="K10" s="4">
        <v>86</v>
      </c>
    </row>
    <row r="11" spans="1:11" ht="12.75" customHeight="1">
      <c r="A11" s="4" t="s">
        <v>14</v>
      </c>
      <c r="B11" s="4">
        <v>146</v>
      </c>
      <c r="C11" s="4">
        <v>12</v>
      </c>
      <c r="D11" s="4">
        <v>400</v>
      </c>
      <c r="E11" s="5">
        <v>24210</v>
      </c>
      <c r="F11" s="3">
        <v>37854</v>
      </c>
      <c r="G11" s="4">
        <v>6</v>
      </c>
      <c r="H11" s="2" t="s">
        <v>15</v>
      </c>
      <c r="I11" s="4" t="s">
        <v>6</v>
      </c>
      <c r="J11" s="4" t="s">
        <v>16</v>
      </c>
      <c r="K11" s="4">
        <v>86</v>
      </c>
    </row>
    <row r="12" spans="1:11" ht="12.75" customHeight="1">
      <c r="A12" s="4" t="s">
        <v>14</v>
      </c>
      <c r="B12" s="4">
        <v>146</v>
      </c>
      <c r="C12" s="4">
        <v>17</v>
      </c>
      <c r="D12" s="4">
        <v>500</v>
      </c>
      <c r="E12" s="5">
        <v>30265</v>
      </c>
      <c r="F12" s="3">
        <v>37886</v>
      </c>
      <c r="G12" s="4">
        <v>6</v>
      </c>
      <c r="H12" s="2" t="s">
        <v>15</v>
      </c>
      <c r="I12" s="4" t="s">
        <v>6</v>
      </c>
      <c r="J12" s="4" t="s">
        <v>16</v>
      </c>
      <c r="K12" s="4">
        <v>86</v>
      </c>
    </row>
    <row r="13" spans="1:11" ht="12.75" customHeight="1">
      <c r="A13" s="4" t="s">
        <v>14</v>
      </c>
      <c r="B13" s="4">
        <v>146</v>
      </c>
      <c r="C13" s="4" t="s">
        <v>17</v>
      </c>
      <c r="D13" s="4">
        <v>300</v>
      </c>
      <c r="E13" s="5">
        <v>18160</v>
      </c>
      <c r="F13" s="3">
        <v>37943</v>
      </c>
      <c r="G13" s="4">
        <v>6</v>
      </c>
      <c r="H13" s="2" t="s">
        <v>15</v>
      </c>
      <c r="I13" s="4" t="s">
        <v>6</v>
      </c>
      <c r="J13" s="4" t="s">
        <v>16</v>
      </c>
      <c r="K13" s="4">
        <v>86</v>
      </c>
    </row>
    <row r="14" spans="1:11" ht="12.75" customHeight="1">
      <c r="A14" s="4" t="s">
        <v>14</v>
      </c>
      <c r="B14" s="4">
        <v>146</v>
      </c>
      <c r="C14" s="4" t="s">
        <v>18</v>
      </c>
      <c r="D14" s="4">
        <v>500</v>
      </c>
      <c r="E14" s="5">
        <v>30265</v>
      </c>
      <c r="F14" s="3">
        <v>37943</v>
      </c>
      <c r="G14" s="6" t="s">
        <v>19</v>
      </c>
      <c r="H14" s="2" t="s">
        <v>15</v>
      </c>
      <c r="I14" s="4" t="s">
        <v>6</v>
      </c>
      <c r="J14" s="4" t="s">
        <v>16</v>
      </c>
      <c r="K14" s="4">
        <v>75</v>
      </c>
    </row>
    <row r="15" spans="1:11" ht="12.75" customHeight="1">
      <c r="A15" s="4" t="s">
        <v>14</v>
      </c>
      <c r="B15" s="4">
        <v>146</v>
      </c>
      <c r="C15" s="4">
        <v>49</v>
      </c>
      <c r="D15" s="4">
        <v>400</v>
      </c>
      <c r="E15" s="5">
        <v>24210</v>
      </c>
      <c r="F15" s="3">
        <v>37951</v>
      </c>
      <c r="G15" s="4">
        <v>6</v>
      </c>
      <c r="H15" s="2" t="s">
        <v>15</v>
      </c>
      <c r="I15" s="4" t="s">
        <v>6</v>
      </c>
      <c r="J15" s="4" t="s">
        <v>16</v>
      </c>
      <c r="K15" s="4">
        <v>86</v>
      </c>
    </row>
    <row r="16" spans="1:11" ht="12.75" customHeight="1">
      <c r="A16" s="4" t="s">
        <v>22</v>
      </c>
      <c r="B16" s="4">
        <v>146</v>
      </c>
      <c r="C16" s="4">
        <v>1</v>
      </c>
      <c r="D16" s="4">
        <v>700</v>
      </c>
      <c r="E16" s="5">
        <v>42350</v>
      </c>
      <c r="F16" s="12">
        <v>37886</v>
      </c>
      <c r="G16" s="4">
        <v>6</v>
      </c>
      <c r="H16" s="4" t="s">
        <v>15</v>
      </c>
      <c r="I16" s="4" t="s">
        <v>6</v>
      </c>
      <c r="J16" s="4" t="s">
        <v>23</v>
      </c>
      <c r="K16" s="4">
        <v>86</v>
      </c>
    </row>
    <row r="17" spans="1:11" ht="12.75" customHeight="1">
      <c r="A17" s="4" t="s">
        <v>22</v>
      </c>
      <c r="B17" s="4">
        <v>146</v>
      </c>
      <c r="C17" s="4">
        <v>4</v>
      </c>
      <c r="D17" s="4">
        <v>600</v>
      </c>
      <c r="E17" s="5">
        <v>36320</v>
      </c>
      <c r="F17" s="12">
        <v>37887</v>
      </c>
      <c r="G17" s="4">
        <v>6</v>
      </c>
      <c r="H17" s="4" t="s">
        <v>15</v>
      </c>
      <c r="I17" s="4" t="s">
        <v>6</v>
      </c>
      <c r="J17" s="4" t="s">
        <v>24</v>
      </c>
      <c r="K17" s="4">
        <v>86</v>
      </c>
    </row>
    <row r="18" spans="1:11" ht="12.75" customHeight="1">
      <c r="A18" s="4" t="s">
        <v>22</v>
      </c>
      <c r="B18" s="4">
        <v>146</v>
      </c>
      <c r="C18" s="4">
        <v>6</v>
      </c>
      <c r="D18" s="4">
        <v>600</v>
      </c>
      <c r="E18" s="5">
        <v>36320</v>
      </c>
      <c r="F18" s="12">
        <v>37887</v>
      </c>
      <c r="G18" s="4">
        <v>6</v>
      </c>
      <c r="H18" s="4" t="s">
        <v>15</v>
      </c>
      <c r="I18" s="4" t="s">
        <v>6</v>
      </c>
      <c r="J18" s="4" t="s">
        <v>24</v>
      </c>
      <c r="K18" s="4">
        <v>86</v>
      </c>
    </row>
    <row r="19" spans="1:11" ht="12.75" customHeight="1">
      <c r="A19" s="4" t="s">
        <v>22</v>
      </c>
      <c r="B19" s="4">
        <v>146</v>
      </c>
      <c r="C19" s="4">
        <v>10</v>
      </c>
      <c r="D19" s="4">
        <v>500</v>
      </c>
      <c r="E19" s="5">
        <v>30265</v>
      </c>
      <c r="F19" s="12">
        <v>37888</v>
      </c>
      <c r="G19" s="4">
        <v>6</v>
      </c>
      <c r="H19" s="4" t="s">
        <v>15</v>
      </c>
      <c r="I19" s="4" t="s">
        <v>6</v>
      </c>
      <c r="J19" s="4" t="s">
        <v>24</v>
      </c>
      <c r="K19" s="4">
        <v>86</v>
      </c>
    </row>
    <row r="20" spans="1:11" ht="12.75" customHeight="1">
      <c r="A20" s="4" t="s">
        <v>22</v>
      </c>
      <c r="B20" s="4">
        <v>146</v>
      </c>
      <c r="C20" s="4">
        <v>14</v>
      </c>
      <c r="D20" s="4">
        <v>530</v>
      </c>
      <c r="E20" s="5">
        <v>32080</v>
      </c>
      <c r="F20" s="12">
        <v>37888</v>
      </c>
      <c r="G20" s="4">
        <v>6</v>
      </c>
      <c r="H20" s="4" t="s">
        <v>15</v>
      </c>
      <c r="I20" s="4" t="s">
        <v>6</v>
      </c>
      <c r="J20" s="4" t="s">
        <v>25</v>
      </c>
      <c r="K20" s="4">
        <v>86</v>
      </c>
    </row>
    <row r="21" spans="1:11" ht="12.75" customHeight="1">
      <c r="A21" s="4" t="s">
        <v>22</v>
      </c>
      <c r="B21" s="4">
        <v>146</v>
      </c>
      <c r="C21" s="4">
        <v>29</v>
      </c>
      <c r="D21" s="4">
        <v>600</v>
      </c>
      <c r="E21" s="5">
        <v>36320</v>
      </c>
      <c r="F21" s="12">
        <v>37942</v>
      </c>
      <c r="G21" s="4">
        <v>6</v>
      </c>
      <c r="H21" s="4" t="s">
        <v>15</v>
      </c>
      <c r="I21" s="4" t="s">
        <v>6</v>
      </c>
      <c r="J21" s="4" t="s">
        <v>24</v>
      </c>
      <c r="K21" s="4">
        <v>86</v>
      </c>
    </row>
    <row r="22" spans="1:11" ht="12.75" customHeight="1">
      <c r="A22" s="9"/>
      <c r="B22" s="9"/>
      <c r="C22" s="9"/>
      <c r="D22" s="10">
        <f>SUM(D7:D21)</f>
        <v>7730</v>
      </c>
      <c r="E22" s="10">
        <f>SUM(E7:E21)</f>
        <v>467880</v>
      </c>
      <c r="F22" s="11"/>
      <c r="G22" s="9"/>
      <c r="H22" s="11"/>
      <c r="I22" s="9"/>
      <c r="J22" s="9"/>
      <c r="K22" s="9"/>
    </row>
    <row r="23" spans="1:11" ht="12.75" customHeight="1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4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spans="10:13" ht="12.75" customHeight="1">
      <c r="J47" s="30"/>
      <c r="K47" s="30"/>
      <c r="L47" s="30"/>
      <c r="M47" s="1"/>
    </row>
    <row r="48" ht="12.75" customHeight="1"/>
    <row r="49" ht="12.75" customHeight="1"/>
    <row r="50" ht="12.75" customHeight="1"/>
    <row r="51" ht="12.75" customHeight="1"/>
    <row r="52" ht="12.75" customHeight="1"/>
  </sheetData>
  <mergeCells count="2">
    <mergeCell ref="C3:I3"/>
    <mergeCell ref="A23:K23"/>
  </mergeCells>
  <printOptions/>
  <pageMargins left="0.4" right="0.32" top="1" bottom="1" header="0.492125985" footer="0.49212598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L10"/>
    </sheetView>
  </sheetViews>
  <sheetFormatPr defaultColWidth="9.140625" defaultRowHeight="12.75"/>
  <cols>
    <col min="1" max="1" width="5.140625" style="0" customWidth="1"/>
    <col min="2" max="2" width="5.57421875" style="0" customWidth="1"/>
    <col min="3" max="3" width="9.421875" style="0" customWidth="1"/>
    <col min="4" max="4" width="6.8515625" style="0" customWidth="1"/>
    <col min="5" max="5" width="8.140625" style="0" customWidth="1"/>
    <col min="6" max="6" width="9.8515625" style="0" customWidth="1"/>
    <col min="7" max="7" width="10.140625" style="0" customWidth="1"/>
    <col min="8" max="8" width="5.7109375" style="0" customWidth="1"/>
    <col min="9" max="9" width="8.140625" style="0" customWidth="1"/>
    <col min="10" max="10" width="7.421875" style="0" customWidth="1"/>
    <col min="11" max="11" width="6.28125" style="0" customWidth="1"/>
    <col min="12" max="12" width="6.140625" style="0" customWidth="1"/>
    <col min="13" max="13" width="6.57421875" style="0" customWidth="1"/>
  </cols>
  <sheetData>
    <row r="1" spans="1:12" ht="12.75">
      <c r="A1" s="1"/>
      <c r="B1" s="1"/>
      <c r="C1" s="1"/>
      <c r="D1" s="1"/>
      <c r="E1" s="1"/>
      <c r="F1" s="1"/>
      <c r="H1" s="1"/>
      <c r="K1" s="1"/>
      <c r="L1" s="1"/>
    </row>
    <row r="2" spans="1:12" ht="12.75">
      <c r="A2" s="1"/>
      <c r="B2" s="1"/>
      <c r="C2" s="1"/>
      <c r="D2" s="1"/>
      <c r="E2" s="1"/>
      <c r="F2" s="1"/>
      <c r="H2" s="1"/>
      <c r="K2" s="1"/>
      <c r="L2" s="1"/>
    </row>
    <row r="3" spans="1:12" ht="12.75">
      <c r="A3" s="1"/>
      <c r="B3" s="1"/>
      <c r="C3" s="31" t="s">
        <v>30</v>
      </c>
      <c r="D3" s="31"/>
      <c r="E3" s="31"/>
      <c r="F3" s="31"/>
      <c r="G3" s="31"/>
      <c r="H3" s="31"/>
      <c r="I3" s="31"/>
      <c r="J3" s="15"/>
      <c r="L3" s="1"/>
    </row>
    <row r="4" spans="1:12" ht="12.75">
      <c r="A4" s="1"/>
      <c r="B4" s="1"/>
      <c r="C4" s="1"/>
      <c r="D4" s="1"/>
      <c r="E4" s="1"/>
      <c r="F4" s="1"/>
      <c r="H4" s="1"/>
      <c r="K4" s="1"/>
      <c r="L4" s="1"/>
    </row>
    <row r="5" spans="1:12" ht="12.75">
      <c r="A5" s="13" t="s">
        <v>29</v>
      </c>
      <c r="B5" s="14"/>
      <c r="C5" s="14"/>
      <c r="D5" s="14"/>
      <c r="E5" s="1"/>
      <c r="F5" s="1"/>
      <c r="G5" s="16" t="s">
        <v>28</v>
      </c>
      <c r="H5" s="14"/>
      <c r="K5" s="1"/>
      <c r="L5" s="1"/>
    </row>
    <row r="6" spans="1:12" ht="25.5">
      <c r="A6" s="23" t="s">
        <v>7</v>
      </c>
      <c r="B6" s="23" t="s">
        <v>33</v>
      </c>
      <c r="C6" s="23" t="s">
        <v>2</v>
      </c>
      <c r="D6" s="23" t="s">
        <v>3</v>
      </c>
      <c r="E6" s="23" t="s">
        <v>4</v>
      </c>
      <c r="F6" s="23" t="s">
        <v>9</v>
      </c>
      <c r="G6" s="23" t="s">
        <v>21</v>
      </c>
      <c r="H6" s="23" t="s">
        <v>5</v>
      </c>
      <c r="I6" s="23" t="s">
        <v>8</v>
      </c>
      <c r="J6" s="23" t="s">
        <v>1</v>
      </c>
      <c r="K6" s="23" t="s">
        <v>0</v>
      </c>
      <c r="L6" s="23" t="s">
        <v>10</v>
      </c>
    </row>
    <row r="7" spans="1:12" ht="12.75" customHeight="1">
      <c r="A7" s="17" t="s">
        <v>11</v>
      </c>
      <c r="B7" s="17">
        <v>4</v>
      </c>
      <c r="C7" s="17" t="s">
        <v>31</v>
      </c>
      <c r="D7" s="17">
        <v>10</v>
      </c>
      <c r="E7" s="17">
        <v>400</v>
      </c>
      <c r="F7" s="24">
        <v>24314</v>
      </c>
      <c r="G7" s="18">
        <v>37949</v>
      </c>
      <c r="H7" s="19">
        <v>40304</v>
      </c>
      <c r="I7" s="17" t="s">
        <v>32</v>
      </c>
      <c r="J7" s="17" t="s">
        <v>13</v>
      </c>
      <c r="K7" s="17" t="s">
        <v>12</v>
      </c>
      <c r="L7" s="17">
        <v>93</v>
      </c>
    </row>
    <row r="8" spans="1:12" ht="12.75" customHeight="1">
      <c r="A8" s="17" t="s">
        <v>11</v>
      </c>
      <c r="B8" s="20">
        <v>4</v>
      </c>
      <c r="C8" s="20">
        <v>109</v>
      </c>
      <c r="D8" s="20">
        <v>12</v>
      </c>
      <c r="E8" s="20">
        <v>400</v>
      </c>
      <c r="F8" s="25">
        <v>24314</v>
      </c>
      <c r="G8" s="21">
        <v>37949</v>
      </c>
      <c r="H8" s="22">
        <v>40304</v>
      </c>
      <c r="I8" s="20" t="s">
        <v>32</v>
      </c>
      <c r="J8" s="17" t="s">
        <v>13</v>
      </c>
      <c r="K8" s="17" t="s">
        <v>12</v>
      </c>
      <c r="L8" s="20">
        <v>93</v>
      </c>
    </row>
    <row r="9" spans="1:12" ht="12.75" customHeight="1">
      <c r="A9" s="20" t="s">
        <v>11</v>
      </c>
      <c r="B9" s="20">
        <v>4</v>
      </c>
      <c r="C9" s="20">
        <v>122</v>
      </c>
      <c r="D9" s="20">
        <v>13</v>
      </c>
      <c r="E9" s="20">
        <v>400</v>
      </c>
      <c r="F9" s="26">
        <v>23780</v>
      </c>
      <c r="G9" s="21">
        <v>37953</v>
      </c>
      <c r="H9" s="22">
        <v>40457</v>
      </c>
      <c r="I9" s="20" t="s">
        <v>32</v>
      </c>
      <c r="J9" s="17" t="s">
        <v>13</v>
      </c>
      <c r="K9" s="20">
        <v>11</v>
      </c>
      <c r="L9" s="20">
        <v>100</v>
      </c>
    </row>
    <row r="10" spans="1:12" ht="12.75" customHeight="1">
      <c r="A10" s="35" t="s">
        <v>34</v>
      </c>
      <c r="B10" s="36"/>
      <c r="C10" s="36"/>
      <c r="D10" s="37"/>
      <c r="E10" s="27">
        <f>SUM(E7:E9)</f>
        <v>1200</v>
      </c>
      <c r="F10" s="27">
        <f>SUM(F7:F9)</f>
        <v>72408</v>
      </c>
      <c r="G10" s="28"/>
      <c r="H10" s="28"/>
      <c r="I10" s="28"/>
      <c r="J10" s="28"/>
      <c r="K10" s="28"/>
      <c r="L10" s="28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spans="10:12" ht="12.75" customHeight="1">
      <c r="J47" s="29"/>
      <c r="K47" s="29"/>
      <c r="L47" s="29"/>
    </row>
    <row r="48" ht="12.75" customHeight="1"/>
    <row r="49" ht="12.75" customHeight="1"/>
    <row r="50" ht="12.75" customHeight="1"/>
    <row r="51" ht="12.75" customHeight="1"/>
    <row r="52" ht="12.75" customHeight="1"/>
  </sheetData>
  <mergeCells count="2">
    <mergeCell ref="A10:D10"/>
    <mergeCell ref="C3:I3"/>
  </mergeCells>
  <printOptions/>
  <pageMargins left="0.4" right="0.39" top="0.59" bottom="1" header="0.492125985" footer="0.49212598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COMPANHIA NAC. ABASTECIMENTO</dc:creator>
  <cp:keywords/>
  <dc:description/>
  <cp:lastModifiedBy> </cp:lastModifiedBy>
  <cp:lastPrinted>2010-08-25T12:09:04Z</cp:lastPrinted>
  <dcterms:created xsi:type="dcterms:W3CDTF">2004-06-12T08:14:45Z</dcterms:created>
  <dcterms:modified xsi:type="dcterms:W3CDTF">2011-09-30T19:35:04Z</dcterms:modified>
  <cp:category/>
  <cp:version/>
  <cp:contentType/>
  <cp:contentStatus/>
  <cp:revision>1</cp:revision>
</cp:coreProperties>
</file>