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77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<sst xmlns="http://schemas.openxmlformats.org/spreadsheetml/2006/main" count="23" uniqueCount="21">
  <si>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</si>
  <si>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</si>
  <si>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</si>
  <si>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</si>
  <si>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</si>
  <si>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</si>
  <si>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</si>
  <si>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</si>
  <si>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</si>
  <si>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</si>
  <si>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</si>
  <si>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</si>
  <si>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</si>
  <si>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</si>
  <si>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</si>
  <si>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</si>
  <si>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SC</t>
  </si>
  <si>
    <t>AVISO CONAB/DIRAB/SUARM/GEMOV Nº 377/2011 - 25/10/2011</t>
  </si>
  <si>
    <t>GO</t>
  </si>
  <si>
    <t>H LOBO</t>
  </si>
  <si>
    <t>BNM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</si>
</sst>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183" fontId="4" fillId="0" borderId="19" xfId="5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63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A7" sqref="A7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2.7109375" style="0" customWidth="1"/>
    <col min="5" max="5" width="12.7109375" style="0" customWidth="1"/>
    <col min="6" max="6" width="26.8515625" style="0" customWidth="1"/>
    <col min="7" max="7" width="23.71093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17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22259260</v>
      </c>
      <c r="C7" s="18" t="s">
        <v>18</v>
      </c>
      <c r="D7" s="18" t="s">
        <v>16</v>
      </c>
      <c r="E7" s="22" t="s">
        <v>20</v>
      </c>
      <c r="F7" s="22" t="s">
        <v>19</v>
      </c>
      <c r="G7" s="34">
        <v>4826693.16</v>
      </c>
      <c r="H7" s="26">
        <v>3280000</v>
      </c>
      <c r="I7" s="25">
        <f>(H7*100)/G7-100</f>
        <v>-32.04457189899347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28" t="s">
        <v>12</v>
      </c>
      <c r="B9" s="29">
        <f>SUM(B7:B8)</f>
        <v>22259260</v>
      </c>
      <c r="C9" s="30"/>
      <c r="D9" s="31"/>
      <c r="E9" s="31"/>
      <c r="F9" s="31"/>
      <c r="G9" s="32">
        <f>SUM(G7)</f>
        <v>4826693.16</v>
      </c>
      <c r="H9" s="33">
        <f>SUM(H7)</f>
        <v>3280000</v>
      </c>
      <c r="I9" s="27">
        <v>0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sheetProtection/>
  <mergeCells count="3"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2011-10-25T12:32:33Z</cp:lastPrinted>
  <dcterms:created xsi:type="dcterms:W3CDTF">2000-02-06T15:20:34Z</dcterms:created>
  <dcterms:modified xsi:type="dcterms:W3CDTF">2011-10-25T13:08:39Z</dcterms:modified>
  <cp:category/>
  <cp:version/>
  <cp:contentType/>
  <cp:contentStatus/>
</cp:coreProperties>
</file>